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48" windowWidth="3768" windowHeight="4500" tabRatio="889" firstSheet="6" activeTab="13"/>
  </bookViews>
  <sheets>
    <sheet name="I. kcsf" sheetId="1" r:id="rId1"/>
    <sheet name="főtábla I.kcsf" sheetId="2" r:id="rId2"/>
    <sheet name="I. kcsl" sheetId="3" r:id="rId3"/>
    <sheet name="főtábla I.kcsl" sheetId="4" r:id="rId4"/>
    <sheet name="III. kcsf" sheetId="5" r:id="rId5"/>
    <sheet name="főtábla III.kcsf" sheetId="6" r:id="rId6"/>
    <sheet name="III. kcsl" sheetId="7" r:id="rId7"/>
    <sheet name="főtábla III.kcsl" sheetId="8" r:id="rId8"/>
    <sheet name="IV. kcsf" sheetId="9" r:id="rId9"/>
    <sheet name="főtábla IV.kcsf" sheetId="10" r:id="rId10"/>
    <sheet name="IV.kcsf páros" sheetId="11" r:id="rId11"/>
    <sheet name="IV. kcsl" sheetId="12" r:id="rId12"/>
    <sheet name="főtábla IV.kcsl" sheetId="13" r:id="rId13"/>
    <sheet name="IV.kcsl páros" sheetId="14" r:id="rId14"/>
    <sheet name="Pontok" sheetId="15" r:id="rId15"/>
  </sheets>
  <definedNames/>
  <calcPr fullCalcOnLoad="1"/>
</workbook>
</file>

<file path=xl/sharedStrings.xml><?xml version="1.0" encoding="utf-8"?>
<sst xmlns="http://schemas.openxmlformats.org/spreadsheetml/2006/main" count="5798" uniqueCount="529">
  <si>
    <t>Nr.</t>
  </si>
  <si>
    <t>A csoport</t>
  </si>
  <si>
    <t>pont</t>
  </si>
  <si>
    <t>szet</t>
  </si>
  <si>
    <t>játék</t>
  </si>
  <si>
    <t>hely</t>
  </si>
  <si>
    <t>:</t>
  </si>
  <si>
    <t>B csoport</t>
  </si>
  <si>
    <t>Budapest</t>
  </si>
  <si>
    <t>C csoport</t>
  </si>
  <si>
    <t>D csoport</t>
  </si>
  <si>
    <t>E csoport</t>
  </si>
  <si>
    <t>F csoport</t>
  </si>
  <si>
    <t>G csoport</t>
  </si>
  <si>
    <t>H csoport</t>
  </si>
  <si>
    <t>B</t>
  </si>
  <si>
    <t>A</t>
  </si>
  <si>
    <t>F</t>
  </si>
  <si>
    <t>C</t>
  </si>
  <si>
    <t>G</t>
  </si>
  <si>
    <t>H</t>
  </si>
  <si>
    <t>D</t>
  </si>
  <si>
    <t>E</t>
  </si>
  <si>
    <t>Heves</t>
  </si>
  <si>
    <t>Fejér</t>
  </si>
  <si>
    <t>Hajdú</t>
  </si>
  <si>
    <t>Szolnok</t>
  </si>
  <si>
    <t>Zala</t>
  </si>
  <si>
    <t>Pest</t>
  </si>
  <si>
    <t>Hüse Renáta</t>
  </si>
  <si>
    <t>Somogy</t>
  </si>
  <si>
    <t>Kanyó Éva</t>
  </si>
  <si>
    <t>Csongrád</t>
  </si>
  <si>
    <t>Veszprém</t>
  </si>
  <si>
    <t>K</t>
  </si>
  <si>
    <t>J</t>
  </si>
  <si>
    <t>Bánhegyi Zita</t>
  </si>
  <si>
    <t>Sárosi Réka</t>
  </si>
  <si>
    <t>Tary Eszter</t>
  </si>
  <si>
    <t>Bajcsy Zsófia</t>
  </si>
  <si>
    <t>Guba Mónika</t>
  </si>
  <si>
    <t>Auer Patrícia</t>
  </si>
  <si>
    <t>Horváth Zsófia</t>
  </si>
  <si>
    <t>Dudás Ádám</t>
  </si>
  <si>
    <t>Cserpes Fábián</t>
  </si>
  <si>
    <t>Tóth Péter</t>
  </si>
  <si>
    <t>Sárosi Dávid</t>
  </si>
  <si>
    <t>Kónya Csaba</t>
  </si>
  <si>
    <t>Sárosi Laura</t>
  </si>
  <si>
    <t>Árvai Adrienn</t>
  </si>
  <si>
    <t>Imre Veronika</t>
  </si>
  <si>
    <t>Gál Bálint</t>
  </si>
  <si>
    <t>Bagdi Szabolcs</t>
  </si>
  <si>
    <t>Krizsán Norbert</t>
  </si>
  <si>
    <t>J csoport</t>
  </si>
  <si>
    <t>K csoport</t>
  </si>
  <si>
    <t>L csoport</t>
  </si>
  <si>
    <t>M csoport</t>
  </si>
  <si>
    <t>Filó Bence</t>
  </si>
  <si>
    <t>Cserpes Barnabás</t>
  </si>
  <si>
    <t>Szatzker Márton</t>
  </si>
  <si>
    <t>Szabolcs</t>
  </si>
  <si>
    <t>Nagy Tamás</t>
  </si>
  <si>
    <t>Sramkó Dániel</t>
  </si>
  <si>
    <t>Nagy Ádám</t>
  </si>
  <si>
    <t>Révész Gábor</t>
  </si>
  <si>
    <t>Margitai Dániel</t>
  </si>
  <si>
    <t>Balázsik Péter</t>
  </si>
  <si>
    <t>Sivadó Gergő</t>
  </si>
  <si>
    <t>Dézsi Gábor</t>
  </si>
  <si>
    <t>Megyesi Norbert</t>
  </si>
  <si>
    <t>Gyuris Attila</t>
  </si>
  <si>
    <t>Vislóczki György</t>
  </si>
  <si>
    <t>Karkus Róbert</t>
  </si>
  <si>
    <t>Winkler Dávid</t>
  </si>
  <si>
    <t>Kis Péter</t>
  </si>
  <si>
    <t>Szepesi László</t>
  </si>
  <si>
    <t>Németh András</t>
  </si>
  <si>
    <t>Nagy Péter</t>
  </si>
  <si>
    <t>Némethy Vilmos</t>
  </si>
  <si>
    <t>Tabaka János</t>
  </si>
  <si>
    <t>Juhász Martin</t>
  </si>
  <si>
    <t>Györök Dorina</t>
  </si>
  <si>
    <t>Hegedüs Adrienn</t>
  </si>
  <si>
    <t>Csajbók Judit</t>
  </si>
  <si>
    <t>Tóth Sára</t>
  </si>
  <si>
    <t>Kispál Mónika</t>
  </si>
  <si>
    <t>Perényi Krisztina</t>
  </si>
  <si>
    <t>Kiss Dóra</t>
  </si>
  <si>
    <t>Tóth Fanni</t>
  </si>
  <si>
    <t>Glassl Adrienn</t>
  </si>
  <si>
    <t>Kiss Adrienn</t>
  </si>
  <si>
    <t>Lajer Emese</t>
  </si>
  <si>
    <t>Palicz Fanni</t>
  </si>
  <si>
    <t>Kiss Ramóna</t>
  </si>
  <si>
    <t>Vágenhoffer Bettina</t>
  </si>
  <si>
    <t>Horváth Mercédesz</t>
  </si>
  <si>
    <t>Zsigmond Regina</t>
  </si>
  <si>
    <t>Sztankó Ottília</t>
  </si>
  <si>
    <t>Fekete Sára</t>
  </si>
  <si>
    <t>Tárkányi Emese</t>
  </si>
  <si>
    <t>Sallai Fruzsina</t>
  </si>
  <si>
    <t>Berzsenyi Ivett</t>
  </si>
  <si>
    <t>Bökényi Bernadett</t>
  </si>
  <si>
    <t>Szelei Sára</t>
  </si>
  <si>
    <t>Reményi Enikő</t>
  </si>
  <si>
    <t>Szecskő Cintia</t>
  </si>
  <si>
    <t>Ballai Vivien</t>
  </si>
  <si>
    <t>Badar Zsófia</t>
  </si>
  <si>
    <t>Hegedüs Zsanett</t>
  </si>
  <si>
    <t>Rajos Viktória</t>
  </si>
  <si>
    <t>Csenki Éva</t>
  </si>
  <si>
    <t>Szőke Ivett</t>
  </si>
  <si>
    <t>Makszim Renáta</t>
  </si>
  <si>
    <t>Pálka Dóra</t>
  </si>
  <si>
    <t>Zajácz Beáta</t>
  </si>
  <si>
    <t>Nagy Petra</t>
  </si>
  <si>
    <t>Tóth Anna</t>
  </si>
  <si>
    <t>Szabó Krisztina</t>
  </si>
  <si>
    <t>Vári Andrea</t>
  </si>
  <si>
    <t>Berkes Dorottya</t>
  </si>
  <si>
    <t>Szekér Gábor</t>
  </si>
  <si>
    <t>Koncsek Árpád</t>
  </si>
  <si>
    <t>Nagy Norbert</t>
  </si>
  <si>
    <t>Kozma Péter</t>
  </si>
  <si>
    <t>Oláh Attila</t>
  </si>
  <si>
    <t>Berkes Dániel</t>
  </si>
  <si>
    <t>Tabaka József</t>
  </si>
  <si>
    <t>Sivadó Miklós</t>
  </si>
  <si>
    <t>Kék Máté</t>
  </si>
  <si>
    <t>Nagy Dávid</t>
  </si>
  <si>
    <t>Simon Ádám</t>
  </si>
  <si>
    <t>Jónás Dezső</t>
  </si>
  <si>
    <t>Marsi Roland</t>
  </si>
  <si>
    <t>Varga Mihály</t>
  </si>
  <si>
    <t>Móra Zoltán</t>
  </si>
  <si>
    <t>Takács Attila</t>
  </si>
  <si>
    <t>Sümegi Gábor</t>
  </si>
  <si>
    <t>Megyesi János</t>
  </si>
  <si>
    <t>Tóth Viktor</t>
  </si>
  <si>
    <t>Jani Viktor</t>
  </si>
  <si>
    <t>Boros Balázs</t>
  </si>
  <si>
    <t>Györök Zoltán</t>
  </si>
  <si>
    <t>Nagy Csaba</t>
  </si>
  <si>
    <t>hajdú</t>
  </si>
  <si>
    <t>Gazdag Gábor</t>
  </si>
  <si>
    <t>Horváth Péter</t>
  </si>
  <si>
    <t>Ferenczi András</t>
  </si>
  <si>
    <t>Mészáros Zoltán</t>
  </si>
  <si>
    <t>Szeti Tamás</t>
  </si>
  <si>
    <t>Botos László</t>
  </si>
  <si>
    <t>Noszka Roland</t>
  </si>
  <si>
    <t>Horváth Ádám</t>
  </si>
  <si>
    <t>Zöld Martina</t>
  </si>
  <si>
    <t>Farkas Tünde</t>
  </si>
  <si>
    <t>Horváth Ildikó</t>
  </si>
  <si>
    <t>Turi Beatrix</t>
  </si>
  <si>
    <t>Kéki Renáta</t>
  </si>
  <si>
    <t>Karovszky Orsolya</t>
  </si>
  <si>
    <t>Gác Szabolcs</t>
  </si>
  <si>
    <t>Varga Dávid</t>
  </si>
  <si>
    <t>Kiss Péter</t>
  </si>
  <si>
    <t>Kiss Viktória</t>
  </si>
  <si>
    <t>Piller József</t>
  </si>
  <si>
    <t>Ludányi Tamás</t>
  </si>
  <si>
    <t>Chernel István Ált.Isk. és Gimn.</t>
  </si>
  <si>
    <t>Agárd</t>
  </si>
  <si>
    <t>Ált.Isk. Bagod</t>
  </si>
  <si>
    <t>Bagod</t>
  </si>
  <si>
    <t>Általános Iskola Bodajk</t>
  </si>
  <si>
    <t>Bodajk</t>
  </si>
  <si>
    <t>Általános Iskola</t>
  </si>
  <si>
    <t>Alternatív Közgazdasági Gimnázium</t>
  </si>
  <si>
    <t>Babits M. Gimnázium</t>
  </si>
  <si>
    <t>Berzeviczy Gergely Közgazd. És Külker.SZKI,Gimn.</t>
  </si>
  <si>
    <t>Csíki-hegyek u. Ált. Isk.</t>
  </si>
  <si>
    <t>Dr. Hetényi Humán Középisk.</t>
  </si>
  <si>
    <t>ELTE Radnóti Gyak.</t>
  </si>
  <si>
    <t>Herman Ottó Ált. Isk.</t>
  </si>
  <si>
    <t>Hild József Ált. Isk.</t>
  </si>
  <si>
    <t>Károlyi István 12 évf.Gimnázium</t>
  </si>
  <si>
    <t>Könyves Kálmán Gimnázium</t>
  </si>
  <si>
    <t>László Gyula Gimnázium</t>
  </si>
  <si>
    <t>Madách Imre Gimnázium</t>
  </si>
  <si>
    <t>Petrik Lajos Szki.</t>
  </si>
  <si>
    <t>Remetekertvárosi Ált. Isk.</t>
  </si>
  <si>
    <t>Ady Endre Ált. és Zeneiskola</t>
  </si>
  <si>
    <t>Dánszentmiklós</t>
  </si>
  <si>
    <t>Debrecen</t>
  </si>
  <si>
    <t>Epreskerti Ált. Isk.</t>
  </si>
  <si>
    <t>Fazekas M. Ált. Isk.</t>
  </si>
  <si>
    <t>Ibolya utcai Ált. Isk.</t>
  </si>
  <si>
    <t>Kazinczy F. Ált. Isk.</t>
  </si>
  <si>
    <t>KFRTKF Gyakorló</t>
  </si>
  <si>
    <t>Kossuth L. Gyak. Ált. Isk.</t>
  </si>
  <si>
    <t>Kossuth L. Gyak. Gimnázium</t>
  </si>
  <si>
    <t>Tégláskerti Ált. Isk.</t>
  </si>
  <si>
    <t>Vénkerti Ált. Isk.</t>
  </si>
  <si>
    <t>Batthyány Ált.Isk.</t>
  </si>
  <si>
    <t>Érd</t>
  </si>
  <si>
    <t>Bolyai Ált.Isk.</t>
  </si>
  <si>
    <t>Marianum Ált.Isk.</t>
  </si>
  <si>
    <t>II.Rákóczi F.Ált. és Műv.Isk.</t>
  </si>
  <si>
    <t>Gyöngyös</t>
  </si>
  <si>
    <t>Árpád Fejedelem Ált.Isk.</t>
  </si>
  <si>
    <t>Gyöngyösoroszi</t>
  </si>
  <si>
    <t>I.sz. Ált Isk.</t>
  </si>
  <si>
    <t>Kempelen Farkas Ált.Isk.</t>
  </si>
  <si>
    <t>Gönczy Pál Ált.Isk.</t>
  </si>
  <si>
    <t>Karácsond</t>
  </si>
  <si>
    <t>Noszlopy Gáspár Ált. Isk.</t>
  </si>
  <si>
    <t>Marcali</t>
  </si>
  <si>
    <t>Arany János Ált. Isk.</t>
  </si>
  <si>
    <t>Miskolc</t>
  </si>
  <si>
    <t>Hunyadi Mátyás Ált. Isk.</t>
  </si>
  <si>
    <t>Selyemréti Kéttannyelvű</t>
  </si>
  <si>
    <t>Vörösmarty M. Ált. Isk.</t>
  </si>
  <si>
    <t>Petőfi Ált.Isk.</t>
  </si>
  <si>
    <t>Mór</t>
  </si>
  <si>
    <t>Radnóti Miklós Ált.Isk.</t>
  </si>
  <si>
    <t>Petőfi S.Ált.Isk.</t>
  </si>
  <si>
    <t>Nagykőrös</t>
  </si>
  <si>
    <t>Benczúr Gyula Ált.Isk.</t>
  </si>
  <si>
    <t>Nyíregyháza</t>
  </si>
  <si>
    <t>Kertvárosi Ált.Isk.</t>
  </si>
  <si>
    <t>Ált.Isk. Ófehértó</t>
  </si>
  <si>
    <t>Ófehértó</t>
  </si>
  <si>
    <t>Weöres Sándor Ált. Isk.</t>
  </si>
  <si>
    <t>Pápa</t>
  </si>
  <si>
    <t>Szt.István Ált.Isk.</t>
  </si>
  <si>
    <t>Sárbogárd</t>
  </si>
  <si>
    <t>IV. Béla Király Ált. Isk.</t>
  </si>
  <si>
    <t>Segesd</t>
  </si>
  <si>
    <t>Fő Fasori Ált.Isk.</t>
  </si>
  <si>
    <t>Szeged</t>
  </si>
  <si>
    <t>Gedói Ált.Isk.</t>
  </si>
  <si>
    <t>Odessza II. Ált.Isk.</t>
  </si>
  <si>
    <t>SZTE Ságvári E. Gyak.Ált.Isk.</t>
  </si>
  <si>
    <t>Ciszterci Szent István Gimnázium</t>
  </si>
  <si>
    <t>Székesfehérvár</t>
  </si>
  <si>
    <t>Herman Ottó Ált.Isk.</t>
  </si>
  <si>
    <t>Németh László Ált.Isk.</t>
  </si>
  <si>
    <t>Vasvári Pál Gimnázium</t>
  </si>
  <si>
    <t>Kassai úti Ált.Isk.</t>
  </si>
  <si>
    <t>Széchenyi I. Gimn. és Ált.Isk.</t>
  </si>
  <si>
    <t>Damjanich Ált.Isk.</t>
  </si>
  <si>
    <t>Zagyvarékas</t>
  </si>
  <si>
    <t>Csányi László Közgazdasági SZKI</t>
  </si>
  <si>
    <t>Zalaegerszeg</t>
  </si>
  <si>
    <t>Kós Károly Ált. és Alapfokú Művészeti Isk.</t>
  </si>
  <si>
    <t>Zsombó</t>
  </si>
  <si>
    <t>Korcsoport</t>
  </si>
  <si>
    <t>Versenyszám</t>
  </si>
  <si>
    <t>Helyezés</t>
  </si>
  <si>
    <t>I-II. korcsoport</t>
  </si>
  <si>
    <t>Fiú egyes</t>
  </si>
  <si>
    <t>Leány egyes</t>
  </si>
  <si>
    <t>III. korcsoport</t>
  </si>
  <si>
    <t>IV. korcsoport</t>
  </si>
  <si>
    <t>Fiú páros</t>
  </si>
  <si>
    <t>Leány páros</t>
  </si>
  <si>
    <t>Összes pont</t>
  </si>
  <si>
    <t>Elméleti db</t>
  </si>
  <si>
    <t>Elméleti pont</t>
  </si>
  <si>
    <t>Sipos Ádám</t>
  </si>
  <si>
    <t>Borsod-Abaúj-Zemplén</t>
  </si>
  <si>
    <t>Földi Dániel</t>
  </si>
  <si>
    <t>Rusvai Péter</t>
  </si>
  <si>
    <t>Jász-Nagykun-Szolnok</t>
  </si>
  <si>
    <t>Veszeli Sándor</t>
  </si>
  <si>
    <t>Nagy Szabolcs</t>
  </si>
  <si>
    <t>Holczinger András</t>
  </si>
  <si>
    <t>Hesz Ádám</t>
  </si>
  <si>
    <t>Terjék Zsolt</t>
  </si>
  <si>
    <t>Gál Zoltán</t>
  </si>
  <si>
    <t>Dézsi Péter</t>
  </si>
  <si>
    <t>Misley Zoltán</t>
  </si>
  <si>
    <t>Ábrahám Martin</t>
  </si>
  <si>
    <t>Muzsikus Dávid</t>
  </si>
  <si>
    <t>Kádár Zoltán</t>
  </si>
  <si>
    <t>Mondovics Zoltán</t>
  </si>
  <si>
    <t>Tóth Rajmund</t>
  </si>
  <si>
    <t>Kornseé Ádám</t>
  </si>
  <si>
    <t>Debreceni Nikoletta</t>
  </si>
  <si>
    <t>Szabolcs-Szatmár-Bereg</t>
  </si>
  <si>
    <t>Vona Zsófia</t>
  </si>
  <si>
    <t>Emődi Ivett</t>
  </si>
  <si>
    <t>Lukács Krisztina</t>
  </si>
  <si>
    <t>Csajbók Ágnes</t>
  </si>
  <si>
    <t>Csányi Mónika</t>
  </si>
  <si>
    <t>Kispál Kata</t>
  </si>
  <si>
    <t>Mészáros Dóra</t>
  </si>
  <si>
    <t>Szilágyi Zsuzsa</t>
  </si>
  <si>
    <t>Lányi Flóra</t>
  </si>
  <si>
    <t>Kispál Judit</t>
  </si>
  <si>
    <t>Valkó Vanda</t>
  </si>
  <si>
    <t>Gonda Daniella</t>
  </si>
  <si>
    <t>Gerendai Zsófia</t>
  </si>
  <si>
    <t>Winkler Kata</t>
  </si>
  <si>
    <t>Kispál Zsófia</t>
  </si>
  <si>
    <t>Szilágyi Bianka</t>
  </si>
  <si>
    <t>Kökény Ágnes</t>
  </si>
  <si>
    <t>Molnár Péter</t>
  </si>
  <si>
    <t>Karácsony Krisztián</t>
  </si>
  <si>
    <t>Buda Richárd</t>
  </si>
  <si>
    <t>Tóth Tamás</t>
  </si>
  <si>
    <t>Samu Péter</t>
  </si>
  <si>
    <t>Bartha Kristóf</t>
  </si>
  <si>
    <t>Borsod-Abaúj-zemplén</t>
  </si>
  <si>
    <t>Lakatos Zsolt</t>
  </si>
  <si>
    <t>Horányi Gábor</t>
  </si>
  <si>
    <t>Nagy Béla</t>
  </si>
  <si>
    <t>Stibrányi Márton</t>
  </si>
  <si>
    <t>Kosiba Gergő</t>
  </si>
  <si>
    <t>Molnár Richárd</t>
  </si>
  <si>
    <t>Kiss Tamás</t>
  </si>
  <si>
    <t>Vona Dóra</t>
  </si>
  <si>
    <t>Balogh Barbara</t>
  </si>
  <si>
    <t>Bitter Dóra</t>
  </si>
  <si>
    <t>Haász Eszter</t>
  </si>
  <si>
    <t>Dombi Eszter</t>
  </si>
  <si>
    <t>Stencel Vivien</t>
  </si>
  <si>
    <t>Puha Rita</t>
  </si>
  <si>
    <t>Domonkos Anett</t>
  </si>
  <si>
    <t>Ábrahám Anna</t>
  </si>
  <si>
    <t>Tarányi Emese</t>
  </si>
  <si>
    <t>Veréb Sarolta</t>
  </si>
  <si>
    <t>Cser Andrea</t>
  </si>
  <si>
    <t>Radó Dorottya</t>
  </si>
  <si>
    <t>Dolmány Rita</t>
  </si>
  <si>
    <t>Bakos Richárd</t>
  </si>
  <si>
    <t>Szikszai Miklós</t>
  </si>
  <si>
    <t>Lalik Lajos</t>
  </si>
  <si>
    <t>Rácz Gergely</t>
  </si>
  <si>
    <t>Takács Gergő</t>
  </si>
  <si>
    <t>Toncsin Tamás</t>
  </si>
  <si>
    <t>Kalányos Károly</t>
  </si>
  <si>
    <t>Pásztor Péter</t>
  </si>
  <si>
    <t>Jász-nagykun-Szolnok</t>
  </si>
  <si>
    <t>Muszka András</t>
  </si>
  <si>
    <t>Plopp Máté</t>
  </si>
  <si>
    <t>Földi Norbert</t>
  </si>
  <si>
    <t>Mézes Attila</t>
  </si>
  <si>
    <t>Orbán Ádám</t>
  </si>
  <si>
    <t>Toloczkó Péter</t>
  </si>
  <si>
    <t>Kuti Zsolt</t>
  </si>
  <si>
    <t>Farkas Miklós</t>
  </si>
  <si>
    <t>Balogh Norbert</t>
  </si>
  <si>
    <t>Pollmann Richárd</t>
  </si>
  <si>
    <t>Vajda Tímea</t>
  </si>
  <si>
    <t>G. Nagy Orsolya</t>
  </si>
  <si>
    <t>Szabó Alexandra</t>
  </si>
  <si>
    <t>Stéger Barbara</t>
  </si>
  <si>
    <t>Párkányi Zita</t>
  </si>
  <si>
    <t>Kemény Zsuzsa</t>
  </si>
  <si>
    <t>Bogáti Réka</t>
  </si>
  <si>
    <t>Simkó Brigitta</t>
  </si>
  <si>
    <t>Kiss Zsuzsa</t>
  </si>
  <si>
    <t>Szabó Flávia</t>
  </si>
  <si>
    <t>Majoros Judit</t>
  </si>
  <si>
    <t>Almádi zsuzsanna</t>
  </si>
  <si>
    <t>Tatár Enikő</t>
  </si>
  <si>
    <t>Kiss Krisztina</t>
  </si>
  <si>
    <t>Dobránszky Julianna</t>
  </si>
  <si>
    <t>Schweighardt Mónika</t>
  </si>
  <si>
    <t>Tóth Dániel</t>
  </si>
  <si>
    <t>Tóth Ádám</t>
  </si>
  <si>
    <t>Szőke Mónika</t>
  </si>
  <si>
    <t>j.n.</t>
  </si>
  <si>
    <t>j.n</t>
  </si>
  <si>
    <t>Szőllősi Péter</t>
  </si>
  <si>
    <t>Csongád</t>
  </si>
  <si>
    <t>Veazprém</t>
  </si>
  <si>
    <t>7/2 7/2 7/2</t>
  </si>
  <si>
    <t>7/3 7/0 7/4</t>
  </si>
  <si>
    <t>7/0 7/0 7/0</t>
  </si>
  <si>
    <t>6/8 8/6 7/3 7/2</t>
  </si>
  <si>
    <t>7/1 7/3 7/3</t>
  </si>
  <si>
    <t>3/7 7/1 7/3 7/2</t>
  </si>
  <si>
    <t>7/3 7/ 2 7/3</t>
  </si>
  <si>
    <t>7/2 7/4 7/1</t>
  </si>
  <si>
    <t>Hegedűs Zsanett</t>
  </si>
  <si>
    <t>7/1 7/2 7/1</t>
  </si>
  <si>
    <t>Auer Patricia</t>
  </si>
  <si>
    <t>7/0 6/8 7/5 7/5</t>
  </si>
  <si>
    <t>8/7 7/0 7/4</t>
  </si>
  <si>
    <t>7/1 7/2 7/4</t>
  </si>
  <si>
    <t xml:space="preserve">7/1 1/7 7/3 8/6 </t>
  </si>
  <si>
    <t>Jász-Nagykun Szolnok</t>
  </si>
  <si>
    <t>7/0 7/8 7/3 7/0</t>
  </si>
  <si>
    <t>7/0 7/1 7/4</t>
  </si>
  <si>
    <t>8/6 7/4 7/2</t>
  </si>
  <si>
    <t>0/7 8/6 7/4 7/5</t>
  </si>
  <si>
    <t>7/1 2/7 1/7 8/6 7/1</t>
  </si>
  <si>
    <t>7/1 6/8 7/5 7/2</t>
  </si>
  <si>
    <t>7/5 7/1 7/3</t>
  </si>
  <si>
    <t>7/2 7/0 7/2</t>
  </si>
  <si>
    <t>5/7 7/6 7/3 7/3</t>
  </si>
  <si>
    <t>7/0 7/4 7/2</t>
  </si>
  <si>
    <t>5/7 7/0 7/1 7/0</t>
  </si>
  <si>
    <t>7/0 7/5 7/3</t>
  </si>
  <si>
    <t>7/1 7/3 7/5</t>
  </si>
  <si>
    <t>7/2 7/2 7/1</t>
  </si>
  <si>
    <t>7/0 8/6 7/2</t>
  </si>
  <si>
    <t>7/2 7/5 7/4</t>
  </si>
  <si>
    <t>7/0 7/2 7/1</t>
  </si>
  <si>
    <t>6/8 7/0 7/3 1/7 7/4</t>
  </si>
  <si>
    <t>7/5 7/1 8/7</t>
  </si>
  <si>
    <t>7/4 7/1 7/0</t>
  </si>
  <si>
    <t>7/1 7/5 6/8 7/4</t>
  </si>
  <si>
    <t>7/2 7/0 7/4</t>
  </si>
  <si>
    <t>7/3 7/5 7/1</t>
  </si>
  <si>
    <t>7/1 8/7 7/4</t>
  </si>
  <si>
    <t>5/7 7/5 3/7 7/2 7/4</t>
  </si>
  <si>
    <t>8/6 5/7 0/7 7/3 7/3</t>
  </si>
  <si>
    <t>7/2 7/4 8/6</t>
  </si>
  <si>
    <t>7/3 7/4 7/4</t>
  </si>
  <si>
    <t>7/0 7/1 7/0</t>
  </si>
  <si>
    <t>7/3 7/5 7/3</t>
  </si>
  <si>
    <t>7/5 7/3 7/5</t>
  </si>
  <si>
    <t>8/6 7/3 7/1</t>
  </si>
  <si>
    <t>7/1 7/1 7/5</t>
  </si>
  <si>
    <t>7/3 5/7 7/3 5/7 8/7</t>
  </si>
  <si>
    <t>Borsod</t>
  </si>
  <si>
    <t>7/0 7/3 7/1</t>
  </si>
  <si>
    <t>7/0 7/1 7/2</t>
  </si>
  <si>
    <t>7/0 7/4 7/0</t>
  </si>
  <si>
    <t xml:space="preserve">7/0 7/0 7/0 </t>
  </si>
  <si>
    <t>7/0 7/0 7/5</t>
  </si>
  <si>
    <t>7/1 7/0 7/5</t>
  </si>
  <si>
    <t>5/7 8/7 7/1 7/3</t>
  </si>
  <si>
    <t>7/3 7/0 5/7 7/1</t>
  </si>
  <si>
    <t>7/8 8/6 7/2 7/0</t>
  </si>
  <si>
    <t>7/1 7/3 7/2</t>
  </si>
  <si>
    <t>7/1 7/0 7/2</t>
  </si>
  <si>
    <t>7/1 7/0 7/0</t>
  </si>
  <si>
    <t>7/1 7/1 7/1</t>
  </si>
  <si>
    <t>7/0 7/0 7/2</t>
  </si>
  <si>
    <t>5/7 7/5 7/1 7/5</t>
  </si>
  <si>
    <t>1/7 7/0 8/6 7/4</t>
  </si>
  <si>
    <t>7/3 8/6 6/8 7/5</t>
  </si>
  <si>
    <t>Almádi Zsuzsanna</t>
  </si>
  <si>
    <t>7/1 7/1 2/7 7/5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</si>
  <si>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</si>
  <si>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</si>
  <si>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</si>
  <si>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</si>
  <si>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</si>
  <si>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</si>
  <si>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</si>
  <si>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</si>
  <si>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</si>
  <si>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</si>
  <si>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</si>
  <si>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</si>
  <si>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</si>
  <si>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</si>
  <si>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</si>
  <si>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</si>
  <si>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</si>
  <si>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</si>
  <si>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</si>
  <si>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</si>
  <si>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</si>
  <si>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</si>
  <si>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</si>
  <si>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</si>
  <si>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</si>
  <si>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</si>
  <si>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</si>
  <si>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</si>
  <si>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</si>
  <si>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</si>
  <si>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</si>
  <si>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</si>
  <si>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</si>
  <si>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</si>
  <si>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</si>
  <si>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</si>
  <si>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</si>
  <si>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</si>
  <si>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</si>
  <si>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</si>
  <si>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</si>
  <si>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</si>
  <si>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</si>
  <si>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</si>
  <si>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</si>
  <si>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</si>
  <si>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</si>
  <si>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</si>
  <si>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</si>
  <si>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</si>
  <si>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</si>
  <si>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</si>
  <si>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</si>
  <si>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</si>
  <si>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</si>
  <si>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</si>
  <si>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</si>
  <si>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</si>
  <si>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</si>
  <si>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</si>
  <si>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</si>
  <si>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</si>
  <si>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</si>
  <si>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</si>
  <si>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7/2 7/0 8/6</t>
  </si>
  <si>
    <t>7/4 3/7 7/3 8/6</t>
  </si>
  <si>
    <t>7/2 8/6 3/7 8/6</t>
  </si>
  <si>
    <t>7/2 7/2 7/8 0/7 7/5</t>
  </si>
  <si>
    <t>7/2 7/0 7/1</t>
  </si>
  <si>
    <t>7/2 5/7 7/0 7/5</t>
  </si>
  <si>
    <t>7/1 6/8 7/4 4/7 7/3</t>
  </si>
  <si>
    <t>7/0 7/0 7/3</t>
  </si>
  <si>
    <t>7/0 7/3 7/2</t>
  </si>
  <si>
    <t>8/7 7/2 7/1</t>
  </si>
  <si>
    <t>3/7 7/0 7/0 7/4</t>
  </si>
  <si>
    <t>7/1 7/1 7/0</t>
  </si>
  <si>
    <t>7/1 8/7 7/3</t>
  </si>
  <si>
    <t>7/0 7/3 4/7 8/7</t>
  </si>
  <si>
    <t>5/7 8/6 7/0 7/3</t>
  </si>
  <si>
    <t>3/7 7/4 7/2 8/7</t>
  </si>
  <si>
    <t>7/3 7/4 1/7 7/5</t>
  </si>
  <si>
    <t>5/7 5/7 8/6 7/4 7/0</t>
  </si>
  <si>
    <t>2/7 7/0 7/0 7/3</t>
  </si>
  <si>
    <t>7/2 7/0 7/5</t>
  </si>
  <si>
    <t>7/2 7/2 7/0</t>
  </si>
  <si>
    <t>7/3 5/7 7/2 7/2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</si>
</sst>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darkTrellis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vertical="top"/>
    </xf>
    <xf numFmtId="16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N257"/>
  <sheetViews>
    <sheetView workbookViewId="0" topLeftCell="A146">
      <selection activeCell="AN9" sqref="AN9"/>
    </sheetView>
  </sheetViews>
  <sheetFormatPr defaultColWidth="9.00390625" defaultRowHeight="12.75"/>
  <cols>
    <col min="1" max="1" width="3.375" style="1" customWidth="1"/>
    <col min="2" max="2" width="23.625" style="1" customWidth="1"/>
    <col min="3" max="3" width="3.00390625" style="2" customWidth="1"/>
    <col min="4" max="4" width="1.625" style="2" customWidth="1"/>
    <col min="5" max="5" width="3.00390625" style="2" customWidth="1"/>
    <col min="6" max="9" width="3.00390625" style="2" hidden="1" customWidth="1"/>
    <col min="10" max="10" width="3.00390625" style="2" customWidth="1"/>
    <col min="11" max="11" width="1.625" style="3" customWidth="1"/>
    <col min="12" max="12" width="2.875" style="3" customWidth="1"/>
    <col min="13" max="16" width="3.00390625" style="3" hidden="1" customWidth="1"/>
    <col min="17" max="17" width="3.00390625" style="3" customWidth="1"/>
    <col min="18" max="18" width="1.625" style="3" customWidth="1"/>
    <col min="19" max="19" width="3.00390625" style="3" customWidth="1"/>
    <col min="20" max="24" width="3.00390625" style="3" hidden="1" customWidth="1"/>
    <col min="25" max="25" width="1.625" style="3" hidden="1" customWidth="1"/>
    <col min="26" max="30" width="3.00390625" style="3" hidden="1" customWidth="1"/>
    <col min="31" max="31" width="3.625" style="1" customWidth="1"/>
    <col min="32" max="32" width="1.625" style="1" customWidth="1"/>
    <col min="33" max="33" width="3.625" style="1" customWidth="1"/>
    <col min="34" max="34" width="3.00390625" style="1" customWidth="1"/>
    <col min="35" max="35" width="1.625" style="1" customWidth="1"/>
    <col min="36" max="37" width="3.00390625" style="1" customWidth="1"/>
    <col min="38" max="38" width="1.625" style="1" customWidth="1"/>
    <col min="39" max="39" width="3.00390625" style="1" customWidth="1"/>
    <col min="40" max="40" width="7.625" style="1" customWidth="1"/>
    <col min="41" max="16384" width="8.875" style="1" customWidth="1"/>
  </cols>
  <sheetData>
    <row r="1" spans="1:40" ht="13.5" customHeight="1" thickBot="1">
      <c r="A1" s="18" t="s">
        <v>0</v>
      </c>
      <c r="B1" s="19" t="s">
        <v>1</v>
      </c>
      <c r="C1" s="20"/>
      <c r="D1" s="21">
        <v>1</v>
      </c>
      <c r="E1" s="21"/>
      <c r="F1" s="21"/>
      <c r="G1" s="21"/>
      <c r="H1" s="21"/>
      <c r="I1" s="21"/>
      <c r="J1" s="20"/>
      <c r="K1" s="4">
        <v>2</v>
      </c>
      <c r="L1" s="22"/>
      <c r="M1" s="22"/>
      <c r="N1" s="22"/>
      <c r="O1" s="22"/>
      <c r="P1" s="22"/>
      <c r="Q1" s="23"/>
      <c r="R1" s="4">
        <v>3</v>
      </c>
      <c r="S1" s="22"/>
      <c r="T1" s="22"/>
      <c r="U1" s="22"/>
      <c r="V1" s="22"/>
      <c r="W1" s="22"/>
      <c r="X1" s="23"/>
      <c r="Y1" s="4">
        <v>4</v>
      </c>
      <c r="Z1" s="24"/>
      <c r="AA1" s="22"/>
      <c r="AB1" s="22"/>
      <c r="AC1" s="22"/>
      <c r="AD1" s="22"/>
      <c r="AE1" s="23"/>
      <c r="AF1" s="18" t="s">
        <v>2</v>
      </c>
      <c r="AG1" s="23"/>
      <c r="AH1" s="23"/>
      <c r="AI1" s="4" t="s">
        <v>3</v>
      </c>
      <c r="AJ1" s="24"/>
      <c r="AK1" s="22"/>
      <c r="AL1" s="4" t="s">
        <v>4</v>
      </c>
      <c r="AM1" s="24"/>
      <c r="AN1" s="25" t="s">
        <v>5</v>
      </c>
    </row>
    <row r="2" spans="1:40" ht="9.75" customHeight="1">
      <c r="A2" s="26"/>
      <c r="B2" s="27"/>
      <c r="C2" s="28"/>
      <c r="D2" s="29"/>
      <c r="E2" s="30"/>
      <c r="F2" s="30"/>
      <c r="G2" s="30"/>
      <c r="H2" s="30"/>
      <c r="I2" s="30"/>
      <c r="J2" s="31">
        <f>E7</f>
        <v>0</v>
      </c>
      <c r="K2" s="32" t="s">
        <v>6</v>
      </c>
      <c r="L2" s="27">
        <f>C7</f>
        <v>0</v>
      </c>
      <c r="M2" s="33">
        <f>IF(J2&lt;=L2,0,1)</f>
        <v>0</v>
      </c>
      <c r="N2" s="33">
        <f>IF(L2&lt;=J2,0,1)</f>
        <v>0</v>
      </c>
      <c r="O2" s="34">
        <f>SUM(M2:M6)</f>
        <v>0</v>
      </c>
      <c r="P2" s="34">
        <f>SUM(N2:N6)</f>
        <v>0</v>
      </c>
      <c r="Q2" s="35">
        <f>E12</f>
        <v>0</v>
      </c>
      <c r="R2" s="32" t="s">
        <v>6</v>
      </c>
      <c r="S2" s="36">
        <f>C12</f>
        <v>0</v>
      </c>
      <c r="T2" s="33">
        <f aca="true" t="shared" si="0" ref="T2:T11">IF(Q2&lt;=S2,0,1)</f>
        <v>0</v>
      </c>
      <c r="U2" s="33">
        <f aca="true" t="shared" si="1" ref="U2:U11">IF(S2&lt;=Q2,0,1)</f>
        <v>0</v>
      </c>
      <c r="V2" s="34">
        <f>SUM(T2:T6)</f>
        <v>0</v>
      </c>
      <c r="W2" s="34">
        <f>SUM(U2:U6)</f>
        <v>0</v>
      </c>
      <c r="X2" s="35">
        <f>E17</f>
        <v>0</v>
      </c>
      <c r="Y2" s="32" t="s">
        <v>6</v>
      </c>
      <c r="Z2" s="36">
        <f>C17</f>
        <v>0</v>
      </c>
      <c r="AA2" s="33">
        <f aca="true" t="shared" si="2" ref="AA2:AA16">IF(X2&lt;=Z2,0,1)</f>
        <v>0</v>
      </c>
      <c r="AB2" s="33">
        <f aca="true" t="shared" si="3" ref="AB2:AB16">IF(Z2&lt;=X2,0,1)</f>
        <v>0</v>
      </c>
      <c r="AC2" s="34">
        <f>SUM(AA2:AA6)</f>
        <v>0</v>
      </c>
      <c r="AD2" s="34">
        <f>SUM(AB2:AB6)</f>
        <v>0</v>
      </c>
      <c r="AE2" s="37"/>
      <c r="AF2" s="32"/>
      <c r="AG2" s="27"/>
      <c r="AH2" s="35"/>
      <c r="AI2" s="27"/>
      <c r="AJ2" s="36"/>
      <c r="AK2" s="37"/>
      <c r="AL2" s="27"/>
      <c r="AM2" s="36"/>
      <c r="AN2" s="36"/>
    </row>
    <row r="3" spans="1:40" ht="9.75" customHeight="1">
      <c r="A3" s="26"/>
      <c r="B3" s="27"/>
      <c r="C3" s="28"/>
      <c r="D3" s="30"/>
      <c r="E3" s="30"/>
      <c r="F3" s="30"/>
      <c r="G3" s="30"/>
      <c r="H3" s="30"/>
      <c r="I3" s="30"/>
      <c r="J3" s="31">
        <f>E8</f>
        <v>0</v>
      </c>
      <c r="K3" s="32" t="s">
        <v>6</v>
      </c>
      <c r="L3" s="27">
        <f>C8</f>
        <v>0</v>
      </c>
      <c r="M3" s="33">
        <f>IF(J3&lt;=L3,0,1)</f>
        <v>0</v>
      </c>
      <c r="N3" s="33">
        <f>IF(L3&lt;=J3,0,1)</f>
        <v>0</v>
      </c>
      <c r="O3" s="38">
        <f>IF(O2&lt;=P2,0,1)</f>
        <v>0</v>
      </c>
      <c r="P3" s="38">
        <f>IF(P2&lt;=O2,0,1)</f>
        <v>0</v>
      </c>
      <c r="Q3" s="35">
        <f>E13</f>
        <v>0</v>
      </c>
      <c r="R3" s="32" t="s">
        <v>6</v>
      </c>
      <c r="S3" s="36">
        <f>C13</f>
        <v>0</v>
      </c>
      <c r="T3" s="33">
        <f t="shared" si="0"/>
        <v>0</v>
      </c>
      <c r="U3" s="33">
        <f t="shared" si="1"/>
        <v>0</v>
      </c>
      <c r="V3" s="38">
        <f>IF(V2&lt;=W2,0,1)</f>
        <v>0</v>
      </c>
      <c r="W3" s="38">
        <f>IF(W2&lt;=V2,0,1)</f>
        <v>0</v>
      </c>
      <c r="X3" s="35">
        <f>E18</f>
        <v>0</v>
      </c>
      <c r="Y3" s="32" t="s">
        <v>6</v>
      </c>
      <c r="Z3" s="36">
        <f>C18</f>
        <v>0</v>
      </c>
      <c r="AA3" s="33">
        <f t="shared" si="2"/>
        <v>0</v>
      </c>
      <c r="AB3" s="33">
        <f t="shared" si="3"/>
        <v>0</v>
      </c>
      <c r="AC3" s="38">
        <f>IF(AC2&lt;=AD2,0,1)</f>
        <v>0</v>
      </c>
      <c r="AD3" s="38">
        <f>IF(AD2&lt;=AC2,0,1)</f>
        <v>0</v>
      </c>
      <c r="AE3" s="37"/>
      <c r="AF3" s="32"/>
      <c r="AG3" s="27"/>
      <c r="AH3" s="35"/>
      <c r="AI3" s="32"/>
      <c r="AJ3" s="36"/>
      <c r="AK3" s="37"/>
      <c r="AL3" s="32"/>
      <c r="AM3" s="36"/>
      <c r="AN3" s="36"/>
    </row>
    <row r="4" spans="1:40" ht="9.75" customHeight="1">
      <c r="A4" s="26">
        <v>1</v>
      </c>
      <c r="B4" s="39" t="s">
        <v>264</v>
      </c>
      <c r="C4" s="28"/>
      <c r="D4" s="30"/>
      <c r="E4" s="30"/>
      <c r="F4" s="30"/>
      <c r="G4" s="30"/>
      <c r="H4" s="30"/>
      <c r="I4" s="30"/>
      <c r="J4" s="31">
        <f>E9</f>
        <v>0</v>
      </c>
      <c r="K4" s="32" t="s">
        <v>6</v>
      </c>
      <c r="L4" s="27">
        <f>C9</f>
        <v>0</v>
      </c>
      <c r="M4" s="33">
        <f>IF(J4&lt;=L4,0,1)</f>
        <v>0</v>
      </c>
      <c r="N4" s="33">
        <f>IF(L4&lt;=J4,0,1)</f>
        <v>0</v>
      </c>
      <c r="O4" s="38"/>
      <c r="P4" s="38"/>
      <c r="Q4" s="35">
        <f>E14</f>
        <v>0</v>
      </c>
      <c r="R4" s="32" t="s">
        <v>6</v>
      </c>
      <c r="S4" s="36">
        <f>C14</f>
        <v>0</v>
      </c>
      <c r="T4" s="33">
        <f t="shared" si="0"/>
        <v>0</v>
      </c>
      <c r="U4" s="33">
        <f t="shared" si="1"/>
        <v>0</v>
      </c>
      <c r="V4" s="38"/>
      <c r="W4" s="38"/>
      <c r="X4" s="35">
        <f>E19</f>
        <v>0</v>
      </c>
      <c r="Y4" s="32" t="s">
        <v>6</v>
      </c>
      <c r="Z4" s="36">
        <f>C19</f>
        <v>0</v>
      </c>
      <c r="AA4" s="33">
        <f t="shared" si="2"/>
        <v>0</v>
      </c>
      <c r="AB4" s="33">
        <f t="shared" si="3"/>
        <v>0</v>
      </c>
      <c r="AC4" s="38"/>
      <c r="AD4" s="38"/>
      <c r="AE4" s="37">
        <f>SUM(J3,J4,J5,J6,J2,Q3,Q4,Q5,Q6,Q2,X3,X4,X5,X6,X2)</f>
        <v>0</v>
      </c>
      <c r="AF4" s="32" t="s">
        <v>6</v>
      </c>
      <c r="AG4" s="27">
        <f>SUM(L3,L4,L5,L6,L2,S3,S4,S5,S6,S2,Z3,Z4,Z5,Z6,Z2)</f>
        <v>0</v>
      </c>
      <c r="AH4" s="35">
        <f>H2+O2+V2+AC2</f>
        <v>0</v>
      </c>
      <c r="AI4" s="32" t="s">
        <v>6</v>
      </c>
      <c r="AJ4" s="36">
        <f>I2+P2+W2+AD2</f>
        <v>0</v>
      </c>
      <c r="AK4" s="37">
        <f>H3+O3+V3+AC3</f>
        <v>0</v>
      </c>
      <c r="AL4" s="32" t="s">
        <v>6</v>
      </c>
      <c r="AM4" s="36">
        <f>I3+P3+W3+AD3</f>
        <v>0</v>
      </c>
      <c r="AN4" s="36" t="s">
        <v>368</v>
      </c>
    </row>
    <row r="5" spans="1:40" ht="9.75" customHeight="1">
      <c r="A5" s="26"/>
      <c r="B5" s="27" t="s">
        <v>265</v>
      </c>
      <c r="C5" s="28"/>
      <c r="D5" s="30"/>
      <c r="E5" s="30"/>
      <c r="F5" s="30"/>
      <c r="G5" s="30"/>
      <c r="H5" s="30"/>
      <c r="I5" s="30"/>
      <c r="J5" s="31">
        <f>E10</f>
        <v>0</v>
      </c>
      <c r="K5" s="32" t="s">
        <v>6</v>
      </c>
      <c r="L5" s="27">
        <f>C10</f>
        <v>0</v>
      </c>
      <c r="M5" s="33">
        <f>IF(J5&lt;=L5,0,1)</f>
        <v>0</v>
      </c>
      <c r="N5" s="33">
        <f>IF(L5&lt;=J5,0,1)</f>
        <v>0</v>
      </c>
      <c r="O5" s="38"/>
      <c r="P5" s="38"/>
      <c r="Q5" s="35">
        <f>E15</f>
        <v>0</v>
      </c>
      <c r="R5" s="32" t="s">
        <v>6</v>
      </c>
      <c r="S5" s="36">
        <f>C15</f>
        <v>0</v>
      </c>
      <c r="T5" s="33">
        <f t="shared" si="0"/>
        <v>0</v>
      </c>
      <c r="U5" s="33">
        <f t="shared" si="1"/>
        <v>0</v>
      </c>
      <c r="V5" s="38"/>
      <c r="W5" s="38"/>
      <c r="X5" s="35">
        <f>E20</f>
        <v>0</v>
      </c>
      <c r="Y5" s="32" t="s">
        <v>6</v>
      </c>
      <c r="Z5" s="36">
        <f>C20</f>
        <v>0</v>
      </c>
      <c r="AA5" s="33">
        <f t="shared" si="2"/>
        <v>0</v>
      </c>
      <c r="AB5" s="33">
        <f t="shared" si="3"/>
        <v>0</v>
      </c>
      <c r="AC5" s="38"/>
      <c r="AD5" s="38"/>
      <c r="AE5" s="37"/>
      <c r="AF5" s="32"/>
      <c r="AG5" s="27"/>
      <c r="AH5" s="35"/>
      <c r="AI5" s="32"/>
      <c r="AJ5" s="36"/>
      <c r="AK5" s="37"/>
      <c r="AL5" s="32"/>
      <c r="AM5" s="36"/>
      <c r="AN5" s="36"/>
    </row>
    <row r="6" spans="1:40" ht="9.75" customHeight="1" thickBot="1">
      <c r="A6" s="40"/>
      <c r="B6" s="41"/>
      <c r="C6" s="42"/>
      <c r="D6" s="43"/>
      <c r="E6" s="43"/>
      <c r="F6" s="43"/>
      <c r="G6" s="43"/>
      <c r="H6" s="43"/>
      <c r="I6" s="43"/>
      <c r="J6" s="44">
        <f>E11</f>
        <v>0</v>
      </c>
      <c r="K6" s="45" t="s">
        <v>6</v>
      </c>
      <c r="L6" s="41">
        <f>C11</f>
        <v>0</v>
      </c>
      <c r="M6" s="33">
        <f>IF(J6&lt;=L6,0,1)</f>
        <v>0</v>
      </c>
      <c r="N6" s="33">
        <f>IF(L6&lt;=J6,0,1)</f>
        <v>0</v>
      </c>
      <c r="O6" s="46"/>
      <c r="P6" s="46"/>
      <c r="Q6" s="47">
        <f>E16</f>
        <v>0</v>
      </c>
      <c r="R6" s="45" t="s">
        <v>6</v>
      </c>
      <c r="S6" s="48">
        <f>C16</f>
        <v>0</v>
      </c>
      <c r="T6" s="33">
        <f t="shared" si="0"/>
        <v>0</v>
      </c>
      <c r="U6" s="33">
        <f t="shared" si="1"/>
        <v>0</v>
      </c>
      <c r="V6" s="46"/>
      <c r="W6" s="46"/>
      <c r="X6" s="47">
        <f>E21</f>
        <v>0</v>
      </c>
      <c r="Y6" s="45" t="s">
        <v>6</v>
      </c>
      <c r="Z6" s="48">
        <f>C21</f>
        <v>0</v>
      </c>
      <c r="AA6" s="33">
        <f t="shared" si="2"/>
        <v>0</v>
      </c>
      <c r="AB6" s="33">
        <f t="shared" si="3"/>
        <v>0</v>
      </c>
      <c r="AC6" s="46"/>
      <c r="AD6" s="46"/>
      <c r="AE6" s="47"/>
      <c r="AF6" s="45"/>
      <c r="AG6" s="48"/>
      <c r="AH6" s="47"/>
      <c r="AI6" s="41"/>
      <c r="AJ6" s="48"/>
      <c r="AK6" s="41"/>
      <c r="AL6" s="41"/>
      <c r="AM6" s="48"/>
      <c r="AN6" s="48"/>
    </row>
    <row r="7" spans="1:40" ht="9.75" customHeight="1">
      <c r="A7" s="49"/>
      <c r="B7" s="37"/>
      <c r="C7" s="31"/>
      <c r="D7" s="32" t="s">
        <v>6</v>
      </c>
      <c r="E7" s="46"/>
      <c r="F7" s="33">
        <f aca="true" t="shared" si="4" ref="F7:F21">IF(C7&lt;=E7,0,1)</f>
        <v>0</v>
      </c>
      <c r="G7" s="33">
        <f aca="true" t="shared" si="5" ref="G7:G21">IF(E7&lt;=C7,0,1)</f>
        <v>0</v>
      </c>
      <c r="H7" s="34">
        <f>SUM(F7:F11)</f>
        <v>0</v>
      </c>
      <c r="I7" s="34">
        <f>SUM(G7:G11)</f>
        <v>0</v>
      </c>
      <c r="J7" s="28"/>
      <c r="K7" s="29"/>
      <c r="L7" s="30"/>
      <c r="M7" s="30"/>
      <c r="N7" s="30"/>
      <c r="O7" s="30"/>
      <c r="P7" s="30"/>
      <c r="Q7" s="35">
        <f>L12</f>
        <v>0</v>
      </c>
      <c r="R7" s="32" t="s">
        <v>6</v>
      </c>
      <c r="S7" s="36">
        <f>J12</f>
        <v>7</v>
      </c>
      <c r="T7" s="33">
        <f t="shared" si="0"/>
        <v>0</v>
      </c>
      <c r="U7" s="33">
        <f t="shared" si="1"/>
        <v>1</v>
      </c>
      <c r="V7" s="34">
        <f>SUM(T7:T11)</f>
        <v>0</v>
      </c>
      <c r="W7" s="34">
        <f>SUM(U7:U11)</f>
        <v>3</v>
      </c>
      <c r="X7" s="35">
        <f>L17</f>
        <v>0</v>
      </c>
      <c r="Y7" s="32" t="s">
        <v>6</v>
      </c>
      <c r="Z7" s="36">
        <f>J17</f>
        <v>0</v>
      </c>
      <c r="AA7" s="33">
        <f t="shared" si="2"/>
        <v>0</v>
      </c>
      <c r="AB7" s="33">
        <f t="shared" si="3"/>
        <v>0</v>
      </c>
      <c r="AC7" s="34">
        <f>SUM(AA7:AA11)</f>
        <v>0</v>
      </c>
      <c r="AD7" s="34">
        <f>SUM(AB7:AB11)</f>
        <v>0</v>
      </c>
      <c r="AE7" s="37"/>
      <c r="AF7" s="32"/>
      <c r="AG7" s="27"/>
      <c r="AH7" s="35"/>
      <c r="AI7" s="27"/>
      <c r="AJ7" s="36"/>
      <c r="AK7" s="37"/>
      <c r="AL7" s="27"/>
      <c r="AM7" s="36"/>
      <c r="AN7" s="36"/>
    </row>
    <row r="8" spans="1:40" ht="9.75" customHeight="1">
      <c r="A8" s="26"/>
      <c r="B8" s="37"/>
      <c r="C8" s="31"/>
      <c r="D8" s="32" t="s">
        <v>6</v>
      </c>
      <c r="E8" s="46"/>
      <c r="F8" s="33">
        <f t="shared" si="4"/>
        <v>0</v>
      </c>
      <c r="G8" s="33">
        <f t="shared" si="5"/>
        <v>0</v>
      </c>
      <c r="H8" s="38">
        <f>IF(H7&lt;=I7,0,1)</f>
        <v>0</v>
      </c>
      <c r="I8" s="38">
        <f>IF(I7&lt;=H7,0,1)</f>
        <v>0</v>
      </c>
      <c r="J8" s="28"/>
      <c r="K8" s="30"/>
      <c r="L8" s="30"/>
      <c r="M8" s="30"/>
      <c r="N8" s="30"/>
      <c r="O8" s="30"/>
      <c r="P8" s="30"/>
      <c r="Q8" s="35">
        <f>L13</f>
        <v>0</v>
      </c>
      <c r="R8" s="32" t="s">
        <v>6</v>
      </c>
      <c r="S8" s="36">
        <f>J13</f>
        <v>7</v>
      </c>
      <c r="T8" s="33">
        <f t="shared" si="0"/>
        <v>0</v>
      </c>
      <c r="U8" s="33">
        <f t="shared" si="1"/>
        <v>1</v>
      </c>
      <c r="V8" s="38">
        <f>IF(V7&lt;=W7,0,1)</f>
        <v>0</v>
      </c>
      <c r="W8" s="38">
        <f>IF(W7&lt;=V7,0,1)</f>
        <v>1</v>
      </c>
      <c r="X8" s="35">
        <f>L18</f>
        <v>0</v>
      </c>
      <c r="Y8" s="32" t="s">
        <v>6</v>
      </c>
      <c r="Z8" s="36">
        <f>J18</f>
        <v>0</v>
      </c>
      <c r="AA8" s="33">
        <f t="shared" si="2"/>
        <v>0</v>
      </c>
      <c r="AB8" s="33">
        <f t="shared" si="3"/>
        <v>0</v>
      </c>
      <c r="AC8" s="38">
        <f>IF(AC7&lt;=AD7,0,1)</f>
        <v>0</v>
      </c>
      <c r="AD8" s="38">
        <f>IF(AD7&lt;=AC7,0,1)</f>
        <v>0</v>
      </c>
      <c r="AE8" s="37"/>
      <c r="AF8" s="32"/>
      <c r="AG8" s="27"/>
      <c r="AH8" s="35"/>
      <c r="AI8" s="32"/>
      <c r="AJ8" s="36"/>
      <c r="AK8" s="37"/>
      <c r="AL8" s="32"/>
      <c r="AM8" s="36"/>
      <c r="AN8" s="36"/>
    </row>
    <row r="9" spans="1:40" ht="9.75" customHeight="1">
      <c r="A9" s="26">
        <v>2</v>
      </c>
      <c r="B9" s="37" t="s">
        <v>266</v>
      </c>
      <c r="C9" s="31"/>
      <c r="D9" s="32" t="s">
        <v>6</v>
      </c>
      <c r="E9" s="46"/>
      <c r="F9" s="33">
        <f t="shared" si="4"/>
        <v>0</v>
      </c>
      <c r="G9" s="33">
        <f t="shared" si="5"/>
        <v>0</v>
      </c>
      <c r="H9" s="38"/>
      <c r="I9" s="38"/>
      <c r="J9" s="28"/>
      <c r="K9" s="30"/>
      <c r="L9" s="30"/>
      <c r="M9" s="30"/>
      <c r="N9" s="30"/>
      <c r="O9" s="30"/>
      <c r="P9" s="30"/>
      <c r="Q9" s="35">
        <f>L14</f>
        <v>0</v>
      </c>
      <c r="R9" s="32" t="s">
        <v>6</v>
      </c>
      <c r="S9" s="36">
        <f>J14</f>
        <v>7</v>
      </c>
      <c r="T9" s="33">
        <f t="shared" si="0"/>
        <v>0</v>
      </c>
      <c r="U9" s="33">
        <f t="shared" si="1"/>
        <v>1</v>
      </c>
      <c r="V9" s="38"/>
      <c r="W9" s="38"/>
      <c r="X9" s="35">
        <f>L19</f>
        <v>0</v>
      </c>
      <c r="Y9" s="32" t="s">
        <v>6</v>
      </c>
      <c r="Z9" s="36">
        <f>J19</f>
        <v>0</v>
      </c>
      <c r="AA9" s="33">
        <f t="shared" si="2"/>
        <v>0</v>
      </c>
      <c r="AB9" s="33">
        <f t="shared" si="3"/>
        <v>0</v>
      </c>
      <c r="AC9" s="38"/>
      <c r="AD9" s="38"/>
      <c r="AE9" s="37">
        <f>SUM(C7,C8,C9,C10,C11,Q7,Q8,Q9,Q10,Q11,X7,X8,X9,X10,X11)</f>
        <v>0</v>
      </c>
      <c r="AF9" s="32" t="s">
        <v>6</v>
      </c>
      <c r="AG9" s="27">
        <f>SUM(E7,E8,E9,E10,E11,S7,S8,S9,S10,S11,Z7,Z8,Z9,Z10,Z11)</f>
        <v>21</v>
      </c>
      <c r="AH9" s="35">
        <f>H7+O7+V7+AC7</f>
        <v>0</v>
      </c>
      <c r="AI9" s="32" t="s">
        <v>6</v>
      </c>
      <c r="AJ9" s="36">
        <f>I7+P7+W7+AD7</f>
        <v>3</v>
      </c>
      <c r="AK9" s="37">
        <f>H8+O8+V8+AC8</f>
        <v>0</v>
      </c>
      <c r="AL9" s="32" t="s">
        <v>6</v>
      </c>
      <c r="AM9" s="36">
        <f>I8+P8+W8+AD8</f>
        <v>1</v>
      </c>
      <c r="AN9" s="36">
        <v>2</v>
      </c>
    </row>
    <row r="10" spans="1:40" ht="9.75" customHeight="1">
      <c r="A10" s="26"/>
      <c r="B10" s="37" t="s">
        <v>23</v>
      </c>
      <c r="C10" s="31"/>
      <c r="D10" s="32" t="s">
        <v>6</v>
      </c>
      <c r="E10" s="46"/>
      <c r="F10" s="33">
        <f t="shared" si="4"/>
        <v>0</v>
      </c>
      <c r="G10" s="33">
        <f t="shared" si="5"/>
        <v>0</v>
      </c>
      <c r="H10" s="38"/>
      <c r="I10" s="38"/>
      <c r="J10" s="28"/>
      <c r="K10" s="30"/>
      <c r="L10" s="30"/>
      <c r="M10" s="30"/>
      <c r="N10" s="30"/>
      <c r="O10" s="30"/>
      <c r="P10" s="30"/>
      <c r="Q10" s="35">
        <f>L15</f>
        <v>0</v>
      </c>
      <c r="R10" s="32" t="s">
        <v>6</v>
      </c>
      <c r="S10" s="36">
        <f>J15</f>
        <v>0</v>
      </c>
      <c r="T10" s="33">
        <f t="shared" si="0"/>
        <v>0</v>
      </c>
      <c r="U10" s="33">
        <f t="shared" si="1"/>
        <v>0</v>
      </c>
      <c r="V10" s="38"/>
      <c r="W10" s="38"/>
      <c r="X10" s="35">
        <f>L20</f>
        <v>0</v>
      </c>
      <c r="Y10" s="32" t="s">
        <v>6</v>
      </c>
      <c r="Z10" s="36">
        <f>J20</f>
        <v>0</v>
      </c>
      <c r="AA10" s="33">
        <f t="shared" si="2"/>
        <v>0</v>
      </c>
      <c r="AB10" s="33">
        <f t="shared" si="3"/>
        <v>0</v>
      </c>
      <c r="AC10" s="38"/>
      <c r="AD10" s="38"/>
      <c r="AE10" s="37"/>
      <c r="AF10" s="32"/>
      <c r="AG10" s="27"/>
      <c r="AH10" s="35"/>
      <c r="AI10" s="32"/>
      <c r="AJ10" s="36"/>
      <c r="AK10" s="37"/>
      <c r="AL10" s="32"/>
      <c r="AM10" s="36"/>
      <c r="AN10" s="36"/>
    </row>
    <row r="11" spans="1:40" ht="9.75" customHeight="1" thickBot="1">
      <c r="A11" s="40"/>
      <c r="B11" s="50"/>
      <c r="C11" s="44"/>
      <c r="D11" s="45" t="s">
        <v>6</v>
      </c>
      <c r="E11" s="51"/>
      <c r="F11" s="33">
        <f t="shared" si="4"/>
        <v>0</v>
      </c>
      <c r="G11" s="33">
        <f t="shared" si="5"/>
        <v>0</v>
      </c>
      <c r="H11" s="46"/>
      <c r="I11" s="46"/>
      <c r="J11" s="42"/>
      <c r="K11" s="43"/>
      <c r="L11" s="43"/>
      <c r="M11" s="43"/>
      <c r="N11" s="43"/>
      <c r="O11" s="43"/>
      <c r="P11" s="43"/>
      <c r="Q11" s="47">
        <f>L16</f>
        <v>0</v>
      </c>
      <c r="R11" s="45" t="s">
        <v>6</v>
      </c>
      <c r="S11" s="48">
        <f>J16</f>
        <v>0</v>
      </c>
      <c r="T11" s="33">
        <f t="shared" si="0"/>
        <v>0</v>
      </c>
      <c r="U11" s="33">
        <f t="shared" si="1"/>
        <v>0</v>
      </c>
      <c r="V11" s="46"/>
      <c r="W11" s="46"/>
      <c r="X11" s="47">
        <f>L21</f>
        <v>0</v>
      </c>
      <c r="Y11" s="45" t="s">
        <v>6</v>
      </c>
      <c r="Z11" s="48">
        <f>J21</f>
        <v>0</v>
      </c>
      <c r="AA11" s="33">
        <f t="shared" si="2"/>
        <v>0</v>
      </c>
      <c r="AB11" s="33">
        <f t="shared" si="3"/>
        <v>0</v>
      </c>
      <c r="AC11" s="46"/>
      <c r="AD11" s="46"/>
      <c r="AE11" s="47"/>
      <c r="AF11" s="45"/>
      <c r="AG11" s="48"/>
      <c r="AH11" s="47"/>
      <c r="AI11" s="41"/>
      <c r="AJ11" s="48"/>
      <c r="AK11" s="41"/>
      <c r="AL11" s="41"/>
      <c r="AM11" s="48"/>
      <c r="AN11" s="48"/>
    </row>
    <row r="12" spans="1:40" ht="9.75" customHeight="1">
      <c r="A12" s="49"/>
      <c r="B12" s="37"/>
      <c r="C12" s="31"/>
      <c r="D12" s="32" t="s">
        <v>6</v>
      </c>
      <c r="E12" s="46"/>
      <c r="F12" s="33">
        <f t="shared" si="4"/>
        <v>0</v>
      </c>
      <c r="G12" s="33">
        <f t="shared" si="5"/>
        <v>0</v>
      </c>
      <c r="H12" s="34">
        <f>SUM(F12:F16)</f>
        <v>0</v>
      </c>
      <c r="I12" s="34">
        <f>SUM(G12:G16)</f>
        <v>0</v>
      </c>
      <c r="J12" s="31">
        <v>7</v>
      </c>
      <c r="K12" s="32" t="s">
        <v>6</v>
      </c>
      <c r="L12" s="27">
        <v>0</v>
      </c>
      <c r="M12" s="33">
        <f aca="true" t="shared" si="6" ref="M12:M21">IF(J12&lt;=L12,0,1)</f>
        <v>1</v>
      </c>
      <c r="N12" s="33">
        <f aca="true" t="shared" si="7" ref="N12:N21">IF(L12&lt;=J12,0,1)</f>
        <v>0</v>
      </c>
      <c r="O12" s="34">
        <f>SUM(M12:M16)</f>
        <v>3</v>
      </c>
      <c r="P12" s="34">
        <f>SUM(N12:N16)</f>
        <v>0</v>
      </c>
      <c r="Q12" s="28"/>
      <c r="R12" s="29"/>
      <c r="S12" s="52"/>
      <c r="T12" s="30"/>
      <c r="U12" s="30"/>
      <c r="V12" s="30"/>
      <c r="W12" s="30"/>
      <c r="X12" s="35">
        <f>S17</f>
        <v>0</v>
      </c>
      <c r="Y12" s="32" t="s">
        <v>6</v>
      </c>
      <c r="Z12" s="36">
        <f>Q17</f>
        <v>0</v>
      </c>
      <c r="AA12" s="33">
        <f t="shared" si="2"/>
        <v>0</v>
      </c>
      <c r="AB12" s="33">
        <f t="shared" si="3"/>
        <v>0</v>
      </c>
      <c r="AC12" s="34">
        <f>SUM(AA12:AA16)</f>
        <v>0</v>
      </c>
      <c r="AD12" s="34">
        <f>SUM(AB12:AB16)</f>
        <v>0</v>
      </c>
      <c r="AE12" s="37"/>
      <c r="AF12" s="32"/>
      <c r="AG12" s="27"/>
      <c r="AH12" s="35"/>
      <c r="AI12" s="27"/>
      <c r="AJ12" s="36"/>
      <c r="AK12" s="37"/>
      <c r="AL12" s="27"/>
      <c r="AM12" s="36"/>
      <c r="AN12" s="36"/>
    </row>
    <row r="13" spans="1:40" ht="9.75" customHeight="1">
      <c r="A13" s="26"/>
      <c r="B13" s="37"/>
      <c r="C13" s="31"/>
      <c r="D13" s="32" t="s">
        <v>6</v>
      </c>
      <c r="E13" s="46"/>
      <c r="F13" s="33">
        <f t="shared" si="4"/>
        <v>0</v>
      </c>
      <c r="G13" s="33">
        <f t="shared" si="5"/>
        <v>0</v>
      </c>
      <c r="H13" s="38">
        <f>IF(H12&lt;=I12,0,1)</f>
        <v>0</v>
      </c>
      <c r="I13" s="38">
        <f>IF(I12&lt;=H12,0,1)</f>
        <v>0</v>
      </c>
      <c r="J13" s="31">
        <v>7</v>
      </c>
      <c r="K13" s="32" t="s">
        <v>6</v>
      </c>
      <c r="L13" s="27">
        <v>0</v>
      </c>
      <c r="M13" s="33">
        <f t="shared" si="6"/>
        <v>1</v>
      </c>
      <c r="N13" s="33">
        <f t="shared" si="7"/>
        <v>0</v>
      </c>
      <c r="O13" s="38">
        <f>IF(O12&lt;=P12,0,1)</f>
        <v>1</v>
      </c>
      <c r="P13" s="38">
        <f>IF(P12&lt;=O12,0,1)</f>
        <v>0</v>
      </c>
      <c r="Q13" s="28"/>
      <c r="R13" s="30"/>
      <c r="S13" s="52"/>
      <c r="T13" s="30"/>
      <c r="U13" s="30"/>
      <c r="V13" s="30"/>
      <c r="W13" s="30"/>
      <c r="X13" s="35">
        <f>S18</f>
        <v>0</v>
      </c>
      <c r="Y13" s="32" t="s">
        <v>6</v>
      </c>
      <c r="Z13" s="36">
        <f>Q18</f>
        <v>0</v>
      </c>
      <c r="AA13" s="33">
        <f t="shared" si="2"/>
        <v>0</v>
      </c>
      <c r="AB13" s="33">
        <f t="shared" si="3"/>
        <v>0</v>
      </c>
      <c r="AC13" s="38">
        <f>IF(AC12&lt;=AD12,0,1)</f>
        <v>0</v>
      </c>
      <c r="AD13" s="38">
        <f>IF(AD12&lt;=AC12,0,1)</f>
        <v>0</v>
      </c>
      <c r="AE13" s="37"/>
      <c r="AF13" s="32"/>
      <c r="AG13" s="27"/>
      <c r="AH13" s="35"/>
      <c r="AI13" s="32"/>
      <c r="AJ13" s="36"/>
      <c r="AK13" s="37"/>
      <c r="AL13" s="32"/>
      <c r="AM13" s="36"/>
      <c r="AN13" s="36"/>
    </row>
    <row r="14" spans="1:40" ht="9.75" customHeight="1">
      <c r="A14" s="26">
        <v>3</v>
      </c>
      <c r="B14" s="63" t="s">
        <v>161</v>
      </c>
      <c r="C14" s="31"/>
      <c r="D14" s="32" t="s">
        <v>6</v>
      </c>
      <c r="E14" s="46"/>
      <c r="F14" s="33">
        <f t="shared" si="4"/>
        <v>0</v>
      </c>
      <c r="G14" s="33">
        <f t="shared" si="5"/>
        <v>0</v>
      </c>
      <c r="H14" s="38"/>
      <c r="I14" s="38"/>
      <c r="J14" s="31">
        <v>7</v>
      </c>
      <c r="K14" s="32" t="s">
        <v>6</v>
      </c>
      <c r="L14" s="27">
        <v>0</v>
      </c>
      <c r="M14" s="33">
        <f t="shared" si="6"/>
        <v>1</v>
      </c>
      <c r="N14" s="33">
        <f t="shared" si="7"/>
        <v>0</v>
      </c>
      <c r="O14" s="38"/>
      <c r="P14" s="38"/>
      <c r="Q14" s="28"/>
      <c r="R14" s="30"/>
      <c r="S14" s="52"/>
      <c r="T14" s="30"/>
      <c r="U14" s="30"/>
      <c r="V14" s="30"/>
      <c r="W14" s="30"/>
      <c r="X14" s="35">
        <f>S19</f>
        <v>0</v>
      </c>
      <c r="Y14" s="32" t="s">
        <v>6</v>
      </c>
      <c r="Z14" s="36">
        <f>Q19</f>
        <v>0</v>
      </c>
      <c r="AA14" s="33">
        <f t="shared" si="2"/>
        <v>0</v>
      </c>
      <c r="AB14" s="33">
        <f t="shared" si="3"/>
        <v>0</v>
      </c>
      <c r="AC14" s="38"/>
      <c r="AD14" s="38"/>
      <c r="AE14" s="37">
        <f>SUM(C12,C13,C14,C15,C16,J12,J13,J14,J15,J16,Q12,Q13,Q14,Q15,Q16,X12,X13,X14,X15,X16)</f>
        <v>21</v>
      </c>
      <c r="AF14" s="32" t="s">
        <v>6</v>
      </c>
      <c r="AG14" s="27">
        <f>SUM(E12,E13,E14,E15,E16,L12,L13,L14,L15,L16,S12,S13,S14,S15,S16,Z12,Z13,Z14,Z15,Z16)</f>
        <v>0</v>
      </c>
      <c r="AH14" s="35">
        <f>H12+O12+V12+AC12</f>
        <v>3</v>
      </c>
      <c r="AI14" s="32" t="s">
        <v>6</v>
      </c>
      <c r="AJ14" s="36">
        <f>I12+P12+W12+AD12</f>
        <v>0</v>
      </c>
      <c r="AK14" s="37">
        <f>H13+O13+V13+AC13</f>
        <v>1</v>
      </c>
      <c r="AL14" s="32" t="s">
        <v>6</v>
      </c>
      <c r="AM14" s="36">
        <f>I13+P13+W13+AD13</f>
        <v>0</v>
      </c>
      <c r="AN14" s="36">
        <v>1</v>
      </c>
    </row>
    <row r="15" spans="1:40" ht="9.75" customHeight="1">
      <c r="A15" s="26"/>
      <c r="B15" s="37" t="s">
        <v>32</v>
      </c>
      <c r="C15" s="31"/>
      <c r="D15" s="32" t="s">
        <v>6</v>
      </c>
      <c r="E15" s="46"/>
      <c r="F15" s="33">
        <f t="shared" si="4"/>
        <v>0</v>
      </c>
      <c r="G15" s="33">
        <f t="shared" si="5"/>
        <v>0</v>
      </c>
      <c r="H15" s="38"/>
      <c r="I15" s="38"/>
      <c r="J15" s="31"/>
      <c r="K15" s="32" t="s">
        <v>6</v>
      </c>
      <c r="L15" s="27"/>
      <c r="M15" s="33">
        <f t="shared" si="6"/>
        <v>0</v>
      </c>
      <c r="N15" s="33">
        <f t="shared" si="7"/>
        <v>0</v>
      </c>
      <c r="O15" s="38"/>
      <c r="P15" s="38"/>
      <c r="Q15" s="28"/>
      <c r="R15" s="30"/>
      <c r="S15" s="52"/>
      <c r="T15" s="30"/>
      <c r="U15" s="30"/>
      <c r="V15" s="30"/>
      <c r="W15" s="30"/>
      <c r="X15" s="35">
        <f>S20</f>
        <v>0</v>
      </c>
      <c r="Y15" s="32" t="s">
        <v>6</v>
      </c>
      <c r="Z15" s="36">
        <f>Q20</f>
        <v>0</v>
      </c>
      <c r="AA15" s="33">
        <f t="shared" si="2"/>
        <v>0</v>
      </c>
      <c r="AB15" s="33">
        <f t="shared" si="3"/>
        <v>0</v>
      </c>
      <c r="AC15" s="38"/>
      <c r="AD15" s="38"/>
      <c r="AE15" s="37"/>
      <c r="AF15" s="32"/>
      <c r="AG15" s="27"/>
      <c r="AH15" s="35"/>
      <c r="AI15" s="32"/>
      <c r="AJ15" s="36"/>
      <c r="AK15" s="37"/>
      <c r="AL15" s="32"/>
      <c r="AM15" s="36"/>
      <c r="AN15" s="36"/>
    </row>
    <row r="16" spans="1:40" ht="9.75" customHeight="1" thickBot="1">
      <c r="A16" s="40"/>
      <c r="B16" s="41"/>
      <c r="C16" s="44"/>
      <c r="D16" s="45" t="s">
        <v>6</v>
      </c>
      <c r="E16" s="51"/>
      <c r="F16" s="33">
        <f t="shared" si="4"/>
        <v>0</v>
      </c>
      <c r="G16" s="33">
        <f t="shared" si="5"/>
        <v>0</v>
      </c>
      <c r="H16" s="46"/>
      <c r="I16" s="46"/>
      <c r="J16" s="44"/>
      <c r="K16" s="45" t="s">
        <v>6</v>
      </c>
      <c r="L16" s="41"/>
      <c r="M16" s="33">
        <f t="shared" si="6"/>
        <v>0</v>
      </c>
      <c r="N16" s="33">
        <f t="shared" si="7"/>
        <v>0</v>
      </c>
      <c r="O16" s="46"/>
      <c r="P16" s="46"/>
      <c r="Q16" s="42"/>
      <c r="R16" s="43"/>
      <c r="S16" s="43"/>
      <c r="T16" s="43"/>
      <c r="U16" s="43"/>
      <c r="V16" s="43"/>
      <c r="W16" s="43"/>
      <c r="X16" s="47">
        <f>S21</f>
        <v>0</v>
      </c>
      <c r="Y16" s="45" t="s">
        <v>6</v>
      </c>
      <c r="Z16" s="48">
        <f>Q21</f>
        <v>0</v>
      </c>
      <c r="AA16" s="33">
        <f t="shared" si="2"/>
        <v>0</v>
      </c>
      <c r="AB16" s="33">
        <f t="shared" si="3"/>
        <v>0</v>
      </c>
      <c r="AC16" s="46"/>
      <c r="AD16" s="46"/>
      <c r="AE16" s="47"/>
      <c r="AF16" s="45"/>
      <c r="AG16" s="48"/>
      <c r="AH16" s="47"/>
      <c r="AI16" s="41"/>
      <c r="AJ16" s="48"/>
      <c r="AK16" s="41"/>
      <c r="AL16" s="41"/>
      <c r="AM16" s="48"/>
      <c r="AN16" s="48"/>
    </row>
    <row r="17" spans="1:40" ht="9.75" customHeight="1" hidden="1">
      <c r="A17" s="49"/>
      <c r="B17" s="37"/>
      <c r="C17" s="31"/>
      <c r="D17" s="32" t="s">
        <v>6</v>
      </c>
      <c r="E17" s="46"/>
      <c r="F17" s="33">
        <f t="shared" si="4"/>
        <v>0</v>
      </c>
      <c r="G17" s="33">
        <f t="shared" si="5"/>
        <v>0</v>
      </c>
      <c r="H17" s="34">
        <f>SUM(F17:F21)</f>
        <v>0</v>
      </c>
      <c r="I17" s="34">
        <f>SUM(G17:G21)</f>
        <v>0</v>
      </c>
      <c r="J17" s="31"/>
      <c r="K17" s="32" t="s">
        <v>6</v>
      </c>
      <c r="L17" s="27"/>
      <c r="M17" s="33">
        <f t="shared" si="6"/>
        <v>0</v>
      </c>
      <c r="N17" s="33">
        <f t="shared" si="7"/>
        <v>0</v>
      </c>
      <c r="O17" s="34">
        <f>SUM(M17:M21)</f>
        <v>0</v>
      </c>
      <c r="P17" s="34">
        <f>SUM(N17:N21)</f>
        <v>0</v>
      </c>
      <c r="Q17" s="35"/>
      <c r="R17" s="32" t="s">
        <v>6</v>
      </c>
      <c r="S17" s="27"/>
      <c r="T17" s="33">
        <f>IF(Q17&lt;=S17,0,1)</f>
        <v>0</v>
      </c>
      <c r="U17" s="33">
        <f>IF(S17&lt;=Q17,0,1)</f>
        <v>0</v>
      </c>
      <c r="V17" s="34">
        <f>SUM(T17:T21)</f>
        <v>0</v>
      </c>
      <c r="W17" s="34">
        <f>SUM(U17:U21)</f>
        <v>0</v>
      </c>
      <c r="X17" s="28"/>
      <c r="Y17" s="29"/>
      <c r="Z17" s="30"/>
      <c r="AA17" s="30"/>
      <c r="AB17" s="30"/>
      <c r="AC17" s="30"/>
      <c r="AD17" s="30"/>
      <c r="AE17" s="53"/>
      <c r="AF17" s="32"/>
      <c r="AG17" s="27"/>
      <c r="AH17" s="35"/>
      <c r="AI17" s="27"/>
      <c r="AJ17" s="36"/>
      <c r="AK17" s="37"/>
      <c r="AL17" s="27"/>
      <c r="AM17" s="36"/>
      <c r="AN17" s="36"/>
    </row>
    <row r="18" spans="1:40" ht="9.75" customHeight="1" hidden="1">
      <c r="A18" s="26"/>
      <c r="B18" s="37"/>
      <c r="C18" s="31"/>
      <c r="D18" s="32" t="s">
        <v>6</v>
      </c>
      <c r="E18" s="46"/>
      <c r="F18" s="33">
        <f t="shared" si="4"/>
        <v>0</v>
      </c>
      <c r="G18" s="33">
        <f t="shared" si="5"/>
        <v>0</v>
      </c>
      <c r="H18" s="38">
        <f>IF(H17&lt;=I17,0,1)</f>
        <v>0</v>
      </c>
      <c r="I18" s="38">
        <f>IF(I17&lt;=H17,0,1)</f>
        <v>0</v>
      </c>
      <c r="J18" s="31"/>
      <c r="K18" s="32" t="s">
        <v>6</v>
      </c>
      <c r="L18" s="27"/>
      <c r="M18" s="33">
        <f t="shared" si="6"/>
        <v>0</v>
      </c>
      <c r="N18" s="33">
        <f t="shared" si="7"/>
        <v>0</v>
      </c>
      <c r="O18" s="38">
        <f>IF(O17&lt;=P17,0,1)</f>
        <v>0</v>
      </c>
      <c r="P18" s="38">
        <f>IF(P17&lt;=O17,0,1)</f>
        <v>0</v>
      </c>
      <c r="Q18" s="35"/>
      <c r="R18" s="32" t="s">
        <v>6</v>
      </c>
      <c r="S18" s="27"/>
      <c r="T18" s="33">
        <f>IF(Q18&lt;=S18,0,1)</f>
        <v>0</v>
      </c>
      <c r="U18" s="33">
        <f>IF(S18&lt;=Q18,0,1)</f>
        <v>0</v>
      </c>
      <c r="V18" s="38">
        <f>IF(V17&lt;=W17,0,1)</f>
        <v>0</v>
      </c>
      <c r="W18" s="38">
        <f>IF(W17&lt;=V17,0,1)</f>
        <v>0</v>
      </c>
      <c r="X18" s="28"/>
      <c r="Y18" s="30"/>
      <c r="Z18" s="30"/>
      <c r="AA18" s="30"/>
      <c r="AB18" s="30"/>
      <c r="AC18" s="30"/>
      <c r="AD18" s="30"/>
      <c r="AE18" s="35"/>
      <c r="AF18" s="32"/>
      <c r="AG18" s="27"/>
      <c r="AH18" s="35"/>
      <c r="AI18" s="32"/>
      <c r="AJ18" s="36"/>
      <c r="AK18" s="37"/>
      <c r="AL18" s="32"/>
      <c r="AM18" s="36"/>
      <c r="AN18" s="36"/>
    </row>
    <row r="19" spans="1:40" ht="9.75" customHeight="1" hidden="1">
      <c r="A19" s="26">
        <v>4</v>
      </c>
      <c r="B19" s="37"/>
      <c r="C19" s="31"/>
      <c r="D19" s="32" t="s">
        <v>6</v>
      </c>
      <c r="E19" s="46"/>
      <c r="F19" s="33">
        <f t="shared" si="4"/>
        <v>0</v>
      </c>
      <c r="G19" s="33">
        <f t="shared" si="5"/>
        <v>0</v>
      </c>
      <c r="H19" s="38"/>
      <c r="I19" s="38"/>
      <c r="J19" s="31"/>
      <c r="K19" s="32" t="s">
        <v>6</v>
      </c>
      <c r="L19" s="27"/>
      <c r="M19" s="33">
        <f t="shared" si="6"/>
        <v>0</v>
      </c>
      <c r="N19" s="33">
        <f t="shared" si="7"/>
        <v>0</v>
      </c>
      <c r="O19" s="38"/>
      <c r="P19" s="38"/>
      <c r="Q19" s="35"/>
      <c r="R19" s="32" t="s">
        <v>6</v>
      </c>
      <c r="S19" s="27"/>
      <c r="T19" s="33">
        <f>IF(Q19&lt;=S19,0,1)</f>
        <v>0</v>
      </c>
      <c r="U19" s="33">
        <f>IF(S19&lt;=Q19,0,1)</f>
        <v>0</v>
      </c>
      <c r="V19" s="38"/>
      <c r="W19" s="38"/>
      <c r="X19" s="28"/>
      <c r="Y19" s="30"/>
      <c r="Z19" s="52"/>
      <c r="AA19" s="30"/>
      <c r="AB19" s="30"/>
      <c r="AC19" s="30"/>
      <c r="AD19" s="30"/>
      <c r="AE19" s="37">
        <f>SUM(C17,C18,C19,C20,C21,J17,J18,J19,J20,J21,Q17,Q18,Q19,Q20,Q21,X17,X18,X19,X20,X21)</f>
        <v>0</v>
      </c>
      <c r="AF19" s="32" t="s">
        <v>6</v>
      </c>
      <c r="AG19" s="27">
        <f>SUM(E17,E18,E19,E20,E21,L17,L18,L19,L20,L21,S17,S18,S19,S20,S21,Z17,Z18,Z19,Z20,Z21)</f>
        <v>0</v>
      </c>
      <c r="AH19" s="35">
        <f>H17+O17+V17+AC17</f>
        <v>0</v>
      </c>
      <c r="AI19" s="32" t="s">
        <v>6</v>
      </c>
      <c r="AJ19" s="36">
        <f>I17+P17+W17+AD17</f>
        <v>0</v>
      </c>
      <c r="AK19" s="37">
        <f>H18+O18+V18+AC18</f>
        <v>0</v>
      </c>
      <c r="AL19" s="32" t="s">
        <v>6</v>
      </c>
      <c r="AM19" s="36">
        <f>I18+P18+W18+AD18</f>
        <v>0</v>
      </c>
      <c r="AN19" s="36"/>
    </row>
    <row r="20" spans="1:40" ht="9.75" customHeight="1" hidden="1">
      <c r="A20" s="26"/>
      <c r="B20" s="37"/>
      <c r="C20" s="31"/>
      <c r="D20" s="32" t="s">
        <v>6</v>
      </c>
      <c r="E20" s="46"/>
      <c r="F20" s="33">
        <f t="shared" si="4"/>
        <v>0</v>
      </c>
      <c r="G20" s="33">
        <f t="shared" si="5"/>
        <v>0</v>
      </c>
      <c r="H20" s="38"/>
      <c r="I20" s="38"/>
      <c r="J20" s="31"/>
      <c r="K20" s="32" t="s">
        <v>6</v>
      </c>
      <c r="L20" s="27"/>
      <c r="M20" s="33">
        <f t="shared" si="6"/>
        <v>0</v>
      </c>
      <c r="N20" s="33">
        <f t="shared" si="7"/>
        <v>0</v>
      </c>
      <c r="O20" s="38"/>
      <c r="P20" s="38"/>
      <c r="Q20" s="35"/>
      <c r="R20" s="32" t="s">
        <v>6</v>
      </c>
      <c r="S20" s="27"/>
      <c r="T20" s="33">
        <f>IF(Q20&lt;=S20,0,1)</f>
        <v>0</v>
      </c>
      <c r="U20" s="33">
        <f>IF(S20&lt;=Q20,0,1)</f>
        <v>0</v>
      </c>
      <c r="V20" s="38"/>
      <c r="W20" s="38"/>
      <c r="X20" s="28"/>
      <c r="Y20" s="30"/>
      <c r="Z20" s="30"/>
      <c r="AA20" s="30"/>
      <c r="AB20" s="30"/>
      <c r="AC20" s="30"/>
      <c r="AD20" s="30"/>
      <c r="AE20" s="35"/>
      <c r="AF20" s="32"/>
      <c r="AG20" s="27"/>
      <c r="AH20" s="35"/>
      <c r="AI20" s="32"/>
      <c r="AJ20" s="36"/>
      <c r="AK20" s="37"/>
      <c r="AL20" s="32"/>
      <c r="AM20" s="36"/>
      <c r="AN20" s="36"/>
    </row>
    <row r="21" spans="1:40" ht="9.75" customHeight="1" hidden="1" thickBot="1">
      <c r="A21" s="40"/>
      <c r="B21" s="41"/>
      <c r="C21" s="44"/>
      <c r="D21" s="45" t="s">
        <v>6</v>
      </c>
      <c r="E21" s="51"/>
      <c r="F21" s="33">
        <f t="shared" si="4"/>
        <v>0</v>
      </c>
      <c r="G21" s="33">
        <f t="shared" si="5"/>
        <v>0</v>
      </c>
      <c r="H21" s="46"/>
      <c r="I21" s="46"/>
      <c r="J21" s="44"/>
      <c r="K21" s="45" t="s">
        <v>6</v>
      </c>
      <c r="L21" s="41"/>
      <c r="M21" s="33">
        <f t="shared" si="6"/>
        <v>0</v>
      </c>
      <c r="N21" s="33">
        <f t="shared" si="7"/>
        <v>0</v>
      </c>
      <c r="O21" s="46"/>
      <c r="P21" s="46"/>
      <c r="Q21" s="47"/>
      <c r="R21" s="45" t="s">
        <v>6</v>
      </c>
      <c r="S21" s="41"/>
      <c r="T21" s="33">
        <f>IF(Q21&lt;=S21,0,1)</f>
        <v>0</v>
      </c>
      <c r="U21" s="33">
        <f>IF(S21&lt;=Q21,0,1)</f>
        <v>0</v>
      </c>
      <c r="V21" s="46"/>
      <c r="W21" s="46"/>
      <c r="X21" s="42"/>
      <c r="Y21" s="43"/>
      <c r="Z21" s="43"/>
      <c r="AA21" s="43"/>
      <c r="AB21" s="43"/>
      <c r="AC21" s="43"/>
      <c r="AD21" s="43"/>
      <c r="AE21" s="47"/>
      <c r="AF21" s="45"/>
      <c r="AG21" s="48"/>
      <c r="AH21" s="47"/>
      <c r="AI21" s="41"/>
      <c r="AJ21" s="48"/>
      <c r="AK21" s="41"/>
      <c r="AL21" s="41"/>
      <c r="AM21" s="48"/>
      <c r="AN21" s="48"/>
    </row>
    <row r="22" spans="1:40" ht="16.5" customHeight="1" thickBot="1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3.5" customHeight="1" thickBot="1">
      <c r="A23" s="18" t="s">
        <v>0</v>
      </c>
      <c r="B23" s="19" t="s">
        <v>7</v>
      </c>
      <c r="C23" s="20"/>
      <c r="D23" s="21">
        <v>1</v>
      </c>
      <c r="E23" s="21"/>
      <c r="F23" s="21"/>
      <c r="G23" s="21"/>
      <c r="H23" s="21"/>
      <c r="I23" s="21"/>
      <c r="J23" s="20"/>
      <c r="K23" s="4">
        <v>2</v>
      </c>
      <c r="L23" s="22"/>
      <c r="M23" s="22"/>
      <c r="N23" s="22"/>
      <c r="O23" s="22"/>
      <c r="P23" s="22"/>
      <c r="Q23" s="23"/>
      <c r="R23" s="4">
        <v>3</v>
      </c>
      <c r="S23" s="22"/>
      <c r="T23" s="22"/>
      <c r="U23" s="22"/>
      <c r="V23" s="22"/>
      <c r="W23" s="22"/>
      <c r="X23" s="23"/>
      <c r="Y23" s="4">
        <v>4</v>
      </c>
      <c r="Z23" s="24"/>
      <c r="AA23" s="22"/>
      <c r="AB23" s="22"/>
      <c r="AC23" s="22"/>
      <c r="AD23" s="22"/>
      <c r="AE23" s="23"/>
      <c r="AF23" s="18" t="s">
        <v>2</v>
      </c>
      <c r="AG23" s="23"/>
      <c r="AH23" s="23"/>
      <c r="AI23" s="4" t="s">
        <v>3</v>
      </c>
      <c r="AJ23" s="24"/>
      <c r="AK23" s="22"/>
      <c r="AL23" s="4" t="s">
        <v>4</v>
      </c>
      <c r="AM23" s="24"/>
      <c r="AN23" s="25" t="s">
        <v>5</v>
      </c>
    </row>
    <row r="24" spans="1:40" ht="9.75" customHeight="1">
      <c r="A24" s="26"/>
      <c r="B24" s="27"/>
      <c r="C24" s="28"/>
      <c r="D24" s="29"/>
      <c r="E24" s="30"/>
      <c r="F24" s="30"/>
      <c r="G24" s="30"/>
      <c r="H24" s="30"/>
      <c r="I24" s="30"/>
      <c r="J24" s="31">
        <f>E29</f>
        <v>1</v>
      </c>
      <c r="K24" s="32" t="s">
        <v>6</v>
      </c>
      <c r="L24" s="27">
        <f>C29</f>
        <v>7</v>
      </c>
      <c r="M24" s="33">
        <f>IF(J24&lt;=L24,0,1)</f>
        <v>0</v>
      </c>
      <c r="N24" s="33">
        <f>IF(L24&lt;=J24,0,1)</f>
        <v>1</v>
      </c>
      <c r="O24" s="34">
        <f>SUM(M24:M28)</f>
        <v>0</v>
      </c>
      <c r="P24" s="34">
        <f>SUM(N24:N28)</f>
        <v>3</v>
      </c>
      <c r="Q24" s="35">
        <f>E34</f>
        <v>0</v>
      </c>
      <c r="R24" s="32" t="s">
        <v>6</v>
      </c>
      <c r="S24" s="36">
        <f>C34</f>
        <v>7</v>
      </c>
      <c r="T24" s="33">
        <f aca="true" t="shared" si="8" ref="T24:T33">IF(Q24&lt;=S24,0,1)</f>
        <v>0</v>
      </c>
      <c r="U24" s="33">
        <f aca="true" t="shared" si="9" ref="U24:U33">IF(S24&lt;=Q24,0,1)</f>
        <v>1</v>
      </c>
      <c r="V24" s="34">
        <f>SUM(T24:T28)</f>
        <v>0</v>
      </c>
      <c r="W24" s="34">
        <f>SUM(U24:U28)</f>
        <v>3</v>
      </c>
      <c r="X24" s="35">
        <f>E39</f>
        <v>0</v>
      </c>
      <c r="Y24" s="32" t="s">
        <v>6</v>
      </c>
      <c r="Z24" s="36">
        <f>C39</f>
        <v>0</v>
      </c>
      <c r="AA24" s="33">
        <f aca="true" t="shared" si="10" ref="AA24:AA38">IF(X24&lt;=Z24,0,1)</f>
        <v>0</v>
      </c>
      <c r="AB24" s="33">
        <f aca="true" t="shared" si="11" ref="AB24:AB38">IF(Z24&lt;=X24,0,1)</f>
        <v>0</v>
      </c>
      <c r="AC24" s="34">
        <f>SUM(AA24:AA28)</f>
        <v>0</v>
      </c>
      <c r="AD24" s="34">
        <f>SUM(AB24:AB28)</f>
        <v>0</v>
      </c>
      <c r="AE24" s="37"/>
      <c r="AF24" s="32"/>
      <c r="AG24" s="27"/>
      <c r="AH24" s="35"/>
      <c r="AI24" s="27"/>
      <c r="AJ24" s="36"/>
      <c r="AK24" s="37"/>
      <c r="AL24" s="27"/>
      <c r="AM24" s="36"/>
      <c r="AN24" s="36"/>
    </row>
    <row r="25" spans="1:40" ht="9.75" customHeight="1">
      <c r="A25" s="26"/>
      <c r="B25" s="27"/>
      <c r="C25" s="28"/>
      <c r="D25" s="30"/>
      <c r="E25" s="30"/>
      <c r="F25" s="30"/>
      <c r="G25" s="30"/>
      <c r="H25" s="30"/>
      <c r="I25" s="30"/>
      <c r="J25" s="31">
        <f>E30</f>
        <v>3</v>
      </c>
      <c r="K25" s="32" t="s">
        <v>6</v>
      </c>
      <c r="L25" s="27">
        <f>C30</f>
        <v>7</v>
      </c>
      <c r="M25" s="33">
        <f>IF(J25&lt;=L25,0,1)</f>
        <v>0</v>
      </c>
      <c r="N25" s="33">
        <f>IF(L25&lt;=J25,0,1)</f>
        <v>1</v>
      </c>
      <c r="O25" s="38">
        <f>IF(O24&lt;=P24,0,1)</f>
        <v>0</v>
      </c>
      <c r="P25" s="38">
        <f>IF(P24&lt;=O24,0,1)</f>
        <v>1</v>
      </c>
      <c r="Q25" s="35">
        <f>E35</f>
        <v>1</v>
      </c>
      <c r="R25" s="32" t="s">
        <v>6</v>
      </c>
      <c r="S25" s="36">
        <f>C35</f>
        <v>7</v>
      </c>
      <c r="T25" s="33">
        <f t="shared" si="8"/>
        <v>0</v>
      </c>
      <c r="U25" s="33">
        <f t="shared" si="9"/>
        <v>1</v>
      </c>
      <c r="V25" s="38">
        <f>IF(V24&lt;=W24,0,1)</f>
        <v>0</v>
      </c>
      <c r="W25" s="38">
        <f>IF(W24&lt;=V24,0,1)</f>
        <v>1</v>
      </c>
      <c r="X25" s="35">
        <f>E40</f>
        <v>0</v>
      </c>
      <c r="Y25" s="32" t="s">
        <v>6</v>
      </c>
      <c r="Z25" s="36">
        <f>C40</f>
        <v>0</v>
      </c>
      <c r="AA25" s="33">
        <f t="shared" si="10"/>
        <v>0</v>
      </c>
      <c r="AB25" s="33">
        <f t="shared" si="11"/>
        <v>0</v>
      </c>
      <c r="AC25" s="38">
        <f>IF(AC24&lt;=AD24,0,1)</f>
        <v>0</v>
      </c>
      <c r="AD25" s="38">
        <f>IF(AD24&lt;=AC24,0,1)</f>
        <v>0</v>
      </c>
      <c r="AE25" s="37"/>
      <c r="AF25" s="32"/>
      <c r="AG25" s="27"/>
      <c r="AH25" s="35"/>
      <c r="AI25" s="32"/>
      <c r="AJ25" s="36"/>
      <c r="AK25" s="37"/>
      <c r="AL25" s="32"/>
      <c r="AM25" s="36"/>
      <c r="AN25" s="36"/>
    </row>
    <row r="26" spans="1:40" ht="9.75" customHeight="1">
      <c r="A26" s="26">
        <v>1</v>
      </c>
      <c r="B26" s="27" t="s">
        <v>267</v>
      </c>
      <c r="C26" s="28"/>
      <c r="D26" s="30"/>
      <c r="E26" s="30"/>
      <c r="F26" s="30"/>
      <c r="G26" s="30"/>
      <c r="H26" s="30"/>
      <c r="I26" s="30"/>
      <c r="J26" s="31">
        <f>E31</f>
        <v>0</v>
      </c>
      <c r="K26" s="32" t="s">
        <v>6</v>
      </c>
      <c r="L26" s="27">
        <f>C31</f>
        <v>7</v>
      </c>
      <c r="M26" s="33">
        <f>IF(J26&lt;=L26,0,1)</f>
        <v>0</v>
      </c>
      <c r="N26" s="33">
        <f>IF(L26&lt;=J26,0,1)</f>
        <v>1</v>
      </c>
      <c r="O26" s="38"/>
      <c r="P26" s="38"/>
      <c r="Q26" s="35">
        <f>E36</f>
        <v>0</v>
      </c>
      <c r="R26" s="32" t="s">
        <v>6</v>
      </c>
      <c r="S26" s="36">
        <f>C36</f>
        <v>7</v>
      </c>
      <c r="T26" s="33">
        <f t="shared" si="8"/>
        <v>0</v>
      </c>
      <c r="U26" s="33">
        <f t="shared" si="9"/>
        <v>1</v>
      </c>
      <c r="V26" s="38"/>
      <c r="W26" s="38"/>
      <c r="X26" s="35">
        <f>E41</f>
        <v>0</v>
      </c>
      <c r="Y26" s="32" t="s">
        <v>6</v>
      </c>
      <c r="Z26" s="36">
        <f>C41</f>
        <v>0</v>
      </c>
      <c r="AA26" s="33">
        <f t="shared" si="10"/>
        <v>0</v>
      </c>
      <c r="AB26" s="33">
        <f t="shared" si="11"/>
        <v>0</v>
      </c>
      <c r="AC26" s="38"/>
      <c r="AD26" s="38"/>
      <c r="AE26" s="37">
        <f>SUM(J25,J26,J27,J28,J24,Q25,Q26,Q27,Q28,Q24,X25,X26,X27,X28,X24)</f>
        <v>5</v>
      </c>
      <c r="AF26" s="32" t="s">
        <v>6</v>
      </c>
      <c r="AG26" s="27">
        <f>SUM(L25,L26,L27,L28,L24,S25,S26,S27,S28,S24,Z25,Z26,Z27,Z28,Z24)</f>
        <v>42</v>
      </c>
      <c r="AH26" s="35">
        <f>H24+O24+V24+AC24</f>
        <v>0</v>
      </c>
      <c r="AI26" s="32" t="s">
        <v>6</v>
      </c>
      <c r="AJ26" s="36">
        <f>I24+P24+W24+AD24</f>
        <v>6</v>
      </c>
      <c r="AK26" s="37">
        <f>H25+O25+V25+AC25</f>
        <v>0</v>
      </c>
      <c r="AL26" s="32" t="s">
        <v>6</v>
      </c>
      <c r="AM26" s="36">
        <f>I25+P25+W25+AD25</f>
        <v>2</v>
      </c>
      <c r="AN26" s="36">
        <v>3</v>
      </c>
    </row>
    <row r="27" spans="1:40" ht="9.75" customHeight="1">
      <c r="A27" s="26"/>
      <c r="B27" s="27" t="s">
        <v>268</v>
      </c>
      <c r="C27" s="28"/>
      <c r="D27" s="30"/>
      <c r="E27" s="30"/>
      <c r="F27" s="30"/>
      <c r="G27" s="30"/>
      <c r="H27" s="30"/>
      <c r="I27" s="30"/>
      <c r="J27" s="31">
        <f>E32</f>
        <v>0</v>
      </c>
      <c r="K27" s="32" t="s">
        <v>6</v>
      </c>
      <c r="L27" s="27">
        <f>C32</f>
        <v>0</v>
      </c>
      <c r="M27" s="33">
        <f>IF(J27&lt;=L27,0,1)</f>
        <v>0</v>
      </c>
      <c r="N27" s="33">
        <f>IF(L27&lt;=J27,0,1)</f>
        <v>0</v>
      </c>
      <c r="O27" s="38"/>
      <c r="P27" s="38"/>
      <c r="Q27" s="35">
        <f>E37</f>
        <v>0</v>
      </c>
      <c r="R27" s="32" t="s">
        <v>6</v>
      </c>
      <c r="S27" s="36">
        <f>C37</f>
        <v>0</v>
      </c>
      <c r="T27" s="33">
        <f t="shared" si="8"/>
        <v>0</v>
      </c>
      <c r="U27" s="33">
        <f t="shared" si="9"/>
        <v>0</v>
      </c>
      <c r="V27" s="38"/>
      <c r="W27" s="38"/>
      <c r="X27" s="35">
        <f>E42</f>
        <v>0</v>
      </c>
      <c r="Y27" s="32" t="s">
        <v>6</v>
      </c>
      <c r="Z27" s="36">
        <f>C42</f>
        <v>0</v>
      </c>
      <c r="AA27" s="33">
        <f t="shared" si="10"/>
        <v>0</v>
      </c>
      <c r="AB27" s="33">
        <f t="shared" si="11"/>
        <v>0</v>
      </c>
      <c r="AC27" s="38"/>
      <c r="AD27" s="38"/>
      <c r="AE27" s="37"/>
      <c r="AF27" s="32"/>
      <c r="AG27" s="27"/>
      <c r="AH27" s="35"/>
      <c r="AI27" s="32"/>
      <c r="AJ27" s="36"/>
      <c r="AK27" s="37"/>
      <c r="AL27" s="32"/>
      <c r="AM27" s="36"/>
      <c r="AN27" s="36"/>
    </row>
    <row r="28" spans="1:40" ht="9.75" customHeight="1" thickBot="1">
      <c r="A28" s="40"/>
      <c r="B28" s="41"/>
      <c r="C28" s="42"/>
      <c r="D28" s="43"/>
      <c r="E28" s="43"/>
      <c r="F28" s="43"/>
      <c r="G28" s="43"/>
      <c r="H28" s="43"/>
      <c r="I28" s="43"/>
      <c r="J28" s="44">
        <f>E33</f>
        <v>0</v>
      </c>
      <c r="K28" s="45" t="s">
        <v>6</v>
      </c>
      <c r="L28" s="41">
        <f>C33</f>
        <v>0</v>
      </c>
      <c r="M28" s="33">
        <f>IF(J28&lt;=L28,0,1)</f>
        <v>0</v>
      </c>
      <c r="N28" s="33">
        <f>IF(L28&lt;=J28,0,1)</f>
        <v>0</v>
      </c>
      <c r="O28" s="46"/>
      <c r="P28" s="46"/>
      <c r="Q28" s="47">
        <f>E38</f>
        <v>0</v>
      </c>
      <c r="R28" s="45" t="s">
        <v>6</v>
      </c>
      <c r="S28" s="48">
        <f>C38</f>
        <v>0</v>
      </c>
      <c r="T28" s="33">
        <f t="shared" si="8"/>
        <v>0</v>
      </c>
      <c r="U28" s="33">
        <f t="shared" si="9"/>
        <v>0</v>
      </c>
      <c r="V28" s="46"/>
      <c r="W28" s="46"/>
      <c r="X28" s="47">
        <f>E43</f>
        <v>0</v>
      </c>
      <c r="Y28" s="45" t="s">
        <v>6</v>
      </c>
      <c r="Z28" s="48">
        <f>C43</f>
        <v>0</v>
      </c>
      <c r="AA28" s="33">
        <f t="shared" si="10"/>
        <v>0</v>
      </c>
      <c r="AB28" s="33">
        <f t="shared" si="11"/>
        <v>0</v>
      </c>
      <c r="AC28" s="46"/>
      <c r="AD28" s="46"/>
      <c r="AE28" s="47"/>
      <c r="AF28" s="45"/>
      <c r="AG28" s="48"/>
      <c r="AH28" s="47"/>
      <c r="AI28" s="41"/>
      <c r="AJ28" s="48"/>
      <c r="AK28" s="41"/>
      <c r="AL28" s="41"/>
      <c r="AM28" s="48"/>
      <c r="AN28" s="48"/>
    </row>
    <row r="29" spans="1:40" ht="9.75" customHeight="1">
      <c r="A29" s="49"/>
      <c r="B29" s="37"/>
      <c r="C29" s="31">
        <v>7</v>
      </c>
      <c r="D29" s="32" t="s">
        <v>6</v>
      </c>
      <c r="E29" s="46">
        <v>1</v>
      </c>
      <c r="F29" s="33">
        <f aca="true" t="shared" si="12" ref="F29:F43">IF(C29&lt;=E29,0,1)</f>
        <v>1</v>
      </c>
      <c r="G29" s="33">
        <f aca="true" t="shared" si="13" ref="G29:G43">IF(E29&lt;=C29,0,1)</f>
        <v>0</v>
      </c>
      <c r="H29" s="34">
        <f>SUM(F29:F33)</f>
        <v>3</v>
      </c>
      <c r="I29" s="34">
        <f>SUM(G29:G33)</f>
        <v>0</v>
      </c>
      <c r="J29" s="28"/>
      <c r="K29" s="29"/>
      <c r="L29" s="30"/>
      <c r="M29" s="30"/>
      <c r="N29" s="30"/>
      <c r="O29" s="30"/>
      <c r="P29" s="30"/>
      <c r="Q29" s="35">
        <f>L34</f>
        <v>7</v>
      </c>
      <c r="R29" s="32" t="s">
        <v>6</v>
      </c>
      <c r="S29" s="36">
        <f>J34</f>
        <v>1</v>
      </c>
      <c r="T29" s="33">
        <f t="shared" si="8"/>
        <v>1</v>
      </c>
      <c r="U29" s="33">
        <f t="shared" si="9"/>
        <v>0</v>
      </c>
      <c r="V29" s="34">
        <f>SUM(T29:T33)</f>
        <v>3</v>
      </c>
      <c r="W29" s="34">
        <f>SUM(U29:U33)</f>
        <v>0</v>
      </c>
      <c r="X29" s="35">
        <f>L39</f>
        <v>0</v>
      </c>
      <c r="Y29" s="32" t="s">
        <v>6</v>
      </c>
      <c r="Z29" s="36">
        <f>J39</f>
        <v>0</v>
      </c>
      <c r="AA29" s="33">
        <f t="shared" si="10"/>
        <v>0</v>
      </c>
      <c r="AB29" s="33">
        <f t="shared" si="11"/>
        <v>0</v>
      </c>
      <c r="AC29" s="34">
        <f>SUM(AA29:AA33)</f>
        <v>0</v>
      </c>
      <c r="AD29" s="34">
        <f>SUM(AB29:AB33)</f>
        <v>0</v>
      </c>
      <c r="AE29" s="37"/>
      <c r="AF29" s="32"/>
      <c r="AG29" s="27"/>
      <c r="AH29" s="35"/>
      <c r="AI29" s="27"/>
      <c r="AJ29" s="36"/>
      <c r="AK29" s="37"/>
      <c r="AL29" s="27"/>
      <c r="AM29" s="36"/>
      <c r="AN29" s="36"/>
    </row>
    <row r="30" spans="1:40" ht="9.75" customHeight="1">
      <c r="A30" s="26"/>
      <c r="B30" s="37"/>
      <c r="C30" s="31">
        <v>7</v>
      </c>
      <c r="D30" s="32" t="s">
        <v>6</v>
      </c>
      <c r="E30" s="46">
        <v>3</v>
      </c>
      <c r="F30" s="33">
        <f t="shared" si="12"/>
        <v>1</v>
      </c>
      <c r="G30" s="33">
        <f t="shared" si="13"/>
        <v>0</v>
      </c>
      <c r="H30" s="38">
        <f>IF(H29&lt;=I29,0,1)</f>
        <v>1</v>
      </c>
      <c r="I30" s="38">
        <f>IF(I29&lt;=H29,0,1)</f>
        <v>0</v>
      </c>
      <c r="J30" s="28"/>
      <c r="K30" s="30"/>
      <c r="L30" s="30"/>
      <c r="M30" s="30"/>
      <c r="N30" s="30"/>
      <c r="O30" s="30"/>
      <c r="P30" s="30"/>
      <c r="Q30" s="35">
        <f>L35</f>
        <v>7</v>
      </c>
      <c r="R30" s="32" t="s">
        <v>6</v>
      </c>
      <c r="S30" s="36">
        <f>J35</f>
        <v>0</v>
      </c>
      <c r="T30" s="33">
        <f t="shared" si="8"/>
        <v>1</v>
      </c>
      <c r="U30" s="33">
        <f t="shared" si="9"/>
        <v>0</v>
      </c>
      <c r="V30" s="38">
        <f>IF(V29&lt;=W29,0,1)</f>
        <v>1</v>
      </c>
      <c r="W30" s="38">
        <f>IF(W29&lt;=V29,0,1)</f>
        <v>0</v>
      </c>
      <c r="X30" s="35">
        <f>L40</f>
        <v>0</v>
      </c>
      <c r="Y30" s="32" t="s">
        <v>6</v>
      </c>
      <c r="Z30" s="36">
        <f>J40</f>
        <v>0</v>
      </c>
      <c r="AA30" s="33">
        <f t="shared" si="10"/>
        <v>0</v>
      </c>
      <c r="AB30" s="33">
        <f t="shared" si="11"/>
        <v>0</v>
      </c>
      <c r="AC30" s="38">
        <f>IF(AC29&lt;=AD29,0,1)</f>
        <v>0</v>
      </c>
      <c r="AD30" s="38">
        <f>IF(AD29&lt;=AC29,0,1)</f>
        <v>0</v>
      </c>
      <c r="AE30" s="37"/>
      <c r="AF30" s="32"/>
      <c r="AG30" s="27"/>
      <c r="AH30" s="35"/>
      <c r="AI30" s="32"/>
      <c r="AJ30" s="36"/>
      <c r="AK30" s="37"/>
      <c r="AL30" s="32"/>
      <c r="AM30" s="36"/>
      <c r="AN30" s="36"/>
    </row>
    <row r="31" spans="1:40" ht="9.75" customHeight="1">
      <c r="A31" s="26">
        <v>2</v>
      </c>
      <c r="B31" s="63" t="s">
        <v>66</v>
      </c>
      <c r="C31" s="31">
        <v>7</v>
      </c>
      <c r="D31" s="32" t="s">
        <v>6</v>
      </c>
      <c r="E31" s="46">
        <v>0</v>
      </c>
      <c r="F31" s="33">
        <f t="shared" si="12"/>
        <v>1</v>
      </c>
      <c r="G31" s="33">
        <f t="shared" si="13"/>
        <v>0</v>
      </c>
      <c r="H31" s="38"/>
      <c r="I31" s="38"/>
      <c r="J31" s="28"/>
      <c r="K31" s="30"/>
      <c r="L31" s="30"/>
      <c r="M31" s="30"/>
      <c r="N31" s="30"/>
      <c r="O31" s="30"/>
      <c r="P31" s="30"/>
      <c r="Q31" s="35">
        <f>L36</f>
        <v>7</v>
      </c>
      <c r="R31" s="32" t="s">
        <v>6</v>
      </c>
      <c r="S31" s="36">
        <f>J36</f>
        <v>0</v>
      </c>
      <c r="T31" s="33">
        <f t="shared" si="8"/>
        <v>1</v>
      </c>
      <c r="U31" s="33">
        <f t="shared" si="9"/>
        <v>0</v>
      </c>
      <c r="V31" s="38"/>
      <c r="W31" s="38"/>
      <c r="X31" s="35">
        <f>L41</f>
        <v>0</v>
      </c>
      <c r="Y31" s="32" t="s">
        <v>6</v>
      </c>
      <c r="Z31" s="36">
        <f>J41</f>
        <v>0</v>
      </c>
      <c r="AA31" s="33">
        <f t="shared" si="10"/>
        <v>0</v>
      </c>
      <c r="AB31" s="33">
        <f t="shared" si="11"/>
        <v>0</v>
      </c>
      <c r="AC31" s="38"/>
      <c r="AD31" s="38"/>
      <c r="AE31" s="37">
        <f>SUM(C29,C30,C31,C32,C33,Q29,Q30,Q31,Q32,Q33,X29,X30,X31,X32,X33)</f>
        <v>42</v>
      </c>
      <c r="AF31" s="32" t="s">
        <v>6</v>
      </c>
      <c r="AG31" s="27">
        <f>SUM(E29,E30,E31,E32,E33,S29,S30,S31,S32,S33,Z29,Z30,Z31,Z32,Z33)</f>
        <v>5</v>
      </c>
      <c r="AH31" s="35">
        <f>H29+O29+V29+AC29</f>
        <v>6</v>
      </c>
      <c r="AI31" s="32" t="s">
        <v>6</v>
      </c>
      <c r="AJ31" s="36">
        <f>I29+P29+W29+AD29</f>
        <v>0</v>
      </c>
      <c r="AK31" s="37">
        <f>H30+O30+V30+AC30</f>
        <v>2</v>
      </c>
      <c r="AL31" s="32" t="s">
        <v>6</v>
      </c>
      <c r="AM31" s="36">
        <f>I30+P30+W30+AD30</f>
        <v>0</v>
      </c>
      <c r="AN31" s="36">
        <v>1</v>
      </c>
    </row>
    <row r="32" spans="1:40" ht="9.75" customHeight="1">
      <c r="A32" s="26"/>
      <c r="B32" s="37" t="s">
        <v>8</v>
      </c>
      <c r="C32" s="31"/>
      <c r="D32" s="32" t="s">
        <v>6</v>
      </c>
      <c r="E32" s="46"/>
      <c r="F32" s="33">
        <f t="shared" si="12"/>
        <v>0</v>
      </c>
      <c r="G32" s="33">
        <f t="shared" si="13"/>
        <v>0</v>
      </c>
      <c r="H32" s="38"/>
      <c r="I32" s="38"/>
      <c r="J32" s="28"/>
      <c r="K32" s="30"/>
      <c r="L32" s="30"/>
      <c r="M32" s="30"/>
      <c r="N32" s="30"/>
      <c r="O32" s="30"/>
      <c r="P32" s="30"/>
      <c r="Q32" s="35">
        <f>L37</f>
        <v>0</v>
      </c>
      <c r="R32" s="32" t="s">
        <v>6</v>
      </c>
      <c r="S32" s="36">
        <f>J37</f>
        <v>0</v>
      </c>
      <c r="T32" s="33">
        <f t="shared" si="8"/>
        <v>0</v>
      </c>
      <c r="U32" s="33">
        <f t="shared" si="9"/>
        <v>0</v>
      </c>
      <c r="V32" s="38"/>
      <c r="W32" s="38"/>
      <c r="X32" s="35">
        <f>L42</f>
        <v>0</v>
      </c>
      <c r="Y32" s="32" t="s">
        <v>6</v>
      </c>
      <c r="Z32" s="36">
        <f>J42</f>
        <v>0</v>
      </c>
      <c r="AA32" s="33">
        <f t="shared" si="10"/>
        <v>0</v>
      </c>
      <c r="AB32" s="33">
        <f t="shared" si="11"/>
        <v>0</v>
      </c>
      <c r="AC32" s="38"/>
      <c r="AD32" s="38"/>
      <c r="AE32" s="37"/>
      <c r="AF32" s="32"/>
      <c r="AG32" s="27"/>
      <c r="AH32" s="35"/>
      <c r="AI32" s="32"/>
      <c r="AJ32" s="36"/>
      <c r="AK32" s="37"/>
      <c r="AL32" s="32"/>
      <c r="AM32" s="36"/>
      <c r="AN32" s="36"/>
    </row>
    <row r="33" spans="1:40" ht="9.75" customHeight="1" thickBot="1">
      <c r="A33" s="40"/>
      <c r="B33" s="50"/>
      <c r="C33" s="44"/>
      <c r="D33" s="45" t="s">
        <v>6</v>
      </c>
      <c r="E33" s="51"/>
      <c r="F33" s="33">
        <f t="shared" si="12"/>
        <v>0</v>
      </c>
      <c r="G33" s="33">
        <f t="shared" si="13"/>
        <v>0</v>
      </c>
      <c r="H33" s="46"/>
      <c r="I33" s="46"/>
      <c r="J33" s="42"/>
      <c r="K33" s="43"/>
      <c r="L33" s="43"/>
      <c r="M33" s="43"/>
      <c r="N33" s="43"/>
      <c r="O33" s="43"/>
      <c r="P33" s="43"/>
      <c r="Q33" s="47">
        <f>L38</f>
        <v>0</v>
      </c>
      <c r="R33" s="45" t="s">
        <v>6</v>
      </c>
      <c r="S33" s="48">
        <f>J38</f>
        <v>0</v>
      </c>
      <c r="T33" s="33">
        <f t="shared" si="8"/>
        <v>0</v>
      </c>
      <c r="U33" s="33">
        <f t="shared" si="9"/>
        <v>0</v>
      </c>
      <c r="V33" s="46"/>
      <c r="W33" s="46"/>
      <c r="X33" s="47">
        <f>L43</f>
        <v>0</v>
      </c>
      <c r="Y33" s="45" t="s">
        <v>6</v>
      </c>
      <c r="Z33" s="48">
        <f>J43</f>
        <v>0</v>
      </c>
      <c r="AA33" s="33">
        <f t="shared" si="10"/>
        <v>0</v>
      </c>
      <c r="AB33" s="33">
        <f t="shared" si="11"/>
        <v>0</v>
      </c>
      <c r="AC33" s="46"/>
      <c r="AD33" s="46"/>
      <c r="AE33" s="47"/>
      <c r="AF33" s="45"/>
      <c r="AG33" s="48"/>
      <c r="AH33" s="47"/>
      <c r="AI33" s="41"/>
      <c r="AJ33" s="48"/>
      <c r="AK33" s="41"/>
      <c r="AL33" s="41"/>
      <c r="AM33" s="48"/>
      <c r="AN33" s="48"/>
    </row>
    <row r="34" spans="1:40" ht="9.75" customHeight="1">
      <c r="A34" s="49"/>
      <c r="B34" s="37"/>
      <c r="C34" s="31">
        <v>7</v>
      </c>
      <c r="D34" s="32" t="s">
        <v>6</v>
      </c>
      <c r="E34" s="46">
        <v>0</v>
      </c>
      <c r="F34" s="33">
        <f t="shared" si="12"/>
        <v>1</v>
      </c>
      <c r="G34" s="33">
        <f t="shared" si="13"/>
        <v>0</v>
      </c>
      <c r="H34" s="34">
        <f>SUM(F34:F38)</f>
        <v>3</v>
      </c>
      <c r="I34" s="34">
        <f>SUM(G34:G38)</f>
        <v>0</v>
      </c>
      <c r="J34" s="31">
        <v>1</v>
      </c>
      <c r="K34" s="32" t="s">
        <v>6</v>
      </c>
      <c r="L34" s="27">
        <v>7</v>
      </c>
      <c r="M34" s="33">
        <f aca="true" t="shared" si="14" ref="M34:M43">IF(J34&lt;=L34,0,1)</f>
        <v>0</v>
      </c>
      <c r="N34" s="33">
        <f aca="true" t="shared" si="15" ref="N34:N43">IF(L34&lt;=J34,0,1)</f>
        <v>1</v>
      </c>
      <c r="O34" s="34">
        <f>SUM(M34:M38)</f>
        <v>0</v>
      </c>
      <c r="P34" s="34">
        <f>SUM(N34:N38)</f>
        <v>3</v>
      </c>
      <c r="Q34" s="28"/>
      <c r="R34" s="29"/>
      <c r="S34" s="52"/>
      <c r="T34" s="30"/>
      <c r="U34" s="30"/>
      <c r="V34" s="30"/>
      <c r="W34" s="30"/>
      <c r="X34" s="35">
        <f>S39</f>
        <v>0</v>
      </c>
      <c r="Y34" s="32" t="s">
        <v>6</v>
      </c>
      <c r="Z34" s="36">
        <f>Q39</f>
        <v>0</v>
      </c>
      <c r="AA34" s="33">
        <f t="shared" si="10"/>
        <v>0</v>
      </c>
      <c r="AB34" s="33">
        <f t="shared" si="11"/>
        <v>0</v>
      </c>
      <c r="AC34" s="34">
        <f>SUM(AA34:AA38)</f>
        <v>0</v>
      </c>
      <c r="AD34" s="34">
        <f>SUM(AB34:AB38)</f>
        <v>0</v>
      </c>
      <c r="AE34" s="37"/>
      <c r="AF34" s="32"/>
      <c r="AG34" s="27"/>
      <c r="AH34" s="35"/>
      <c r="AI34" s="27"/>
      <c r="AJ34" s="36"/>
      <c r="AK34" s="37"/>
      <c r="AL34" s="27"/>
      <c r="AM34" s="36"/>
      <c r="AN34" s="36"/>
    </row>
    <row r="35" spans="1:40" ht="9.75" customHeight="1">
      <c r="A35" s="26"/>
      <c r="B35" s="37"/>
      <c r="C35" s="31">
        <v>7</v>
      </c>
      <c r="D35" s="32" t="s">
        <v>6</v>
      </c>
      <c r="E35" s="46">
        <v>1</v>
      </c>
      <c r="F35" s="33">
        <f t="shared" si="12"/>
        <v>1</v>
      </c>
      <c r="G35" s="33">
        <f t="shared" si="13"/>
        <v>0</v>
      </c>
      <c r="H35" s="38">
        <f>IF(H34&lt;=I34,0,1)</f>
        <v>1</v>
      </c>
      <c r="I35" s="38">
        <f>IF(I34&lt;=H34,0,1)</f>
        <v>0</v>
      </c>
      <c r="J35" s="31">
        <v>0</v>
      </c>
      <c r="K35" s="32" t="s">
        <v>6</v>
      </c>
      <c r="L35" s="27">
        <v>7</v>
      </c>
      <c r="M35" s="33">
        <f t="shared" si="14"/>
        <v>0</v>
      </c>
      <c r="N35" s="33">
        <f t="shared" si="15"/>
        <v>1</v>
      </c>
      <c r="O35" s="38">
        <f>IF(O34&lt;=P34,0,1)</f>
        <v>0</v>
      </c>
      <c r="P35" s="38">
        <f>IF(P34&lt;=O34,0,1)</f>
        <v>1</v>
      </c>
      <c r="Q35" s="28"/>
      <c r="R35" s="30"/>
      <c r="S35" s="52"/>
      <c r="T35" s="30"/>
      <c r="U35" s="30"/>
      <c r="V35" s="30"/>
      <c r="W35" s="30"/>
      <c r="X35" s="35">
        <f>S40</f>
        <v>0</v>
      </c>
      <c r="Y35" s="32" t="s">
        <v>6</v>
      </c>
      <c r="Z35" s="36">
        <f>Q40</f>
        <v>0</v>
      </c>
      <c r="AA35" s="33">
        <f t="shared" si="10"/>
        <v>0</v>
      </c>
      <c r="AB35" s="33">
        <f t="shared" si="11"/>
        <v>0</v>
      </c>
      <c r="AC35" s="38">
        <f>IF(AC34&lt;=AD34,0,1)</f>
        <v>0</v>
      </c>
      <c r="AD35" s="38">
        <f>IF(AD34&lt;=AC34,0,1)</f>
        <v>0</v>
      </c>
      <c r="AE35" s="37"/>
      <c r="AF35" s="32"/>
      <c r="AG35" s="27"/>
      <c r="AH35" s="35"/>
      <c r="AI35" s="32"/>
      <c r="AJ35" s="36"/>
      <c r="AK35" s="37"/>
      <c r="AL35" s="32"/>
      <c r="AM35" s="36"/>
      <c r="AN35" s="36"/>
    </row>
    <row r="36" spans="1:40" ht="9.75" customHeight="1">
      <c r="A36" s="26">
        <v>3</v>
      </c>
      <c r="B36" s="37" t="s">
        <v>269</v>
      </c>
      <c r="C36" s="31">
        <v>7</v>
      </c>
      <c r="D36" s="32" t="s">
        <v>6</v>
      </c>
      <c r="E36" s="46">
        <v>0</v>
      </c>
      <c r="F36" s="33">
        <f t="shared" si="12"/>
        <v>1</v>
      </c>
      <c r="G36" s="33">
        <f t="shared" si="13"/>
        <v>0</v>
      </c>
      <c r="H36" s="38"/>
      <c r="I36" s="38"/>
      <c r="J36" s="31">
        <v>0</v>
      </c>
      <c r="K36" s="32" t="s">
        <v>6</v>
      </c>
      <c r="L36" s="27">
        <v>7</v>
      </c>
      <c r="M36" s="33">
        <f t="shared" si="14"/>
        <v>0</v>
      </c>
      <c r="N36" s="33">
        <f t="shared" si="15"/>
        <v>1</v>
      </c>
      <c r="O36" s="38"/>
      <c r="P36" s="38"/>
      <c r="Q36" s="28"/>
      <c r="R36" s="30"/>
      <c r="S36" s="52"/>
      <c r="T36" s="30"/>
      <c r="U36" s="30"/>
      <c r="V36" s="30"/>
      <c r="W36" s="30"/>
      <c r="X36" s="35">
        <f>S41</f>
        <v>0</v>
      </c>
      <c r="Y36" s="32" t="s">
        <v>6</v>
      </c>
      <c r="Z36" s="36">
        <f>Q41</f>
        <v>0</v>
      </c>
      <c r="AA36" s="33">
        <f t="shared" si="10"/>
        <v>0</v>
      </c>
      <c r="AB36" s="33">
        <f t="shared" si="11"/>
        <v>0</v>
      </c>
      <c r="AC36" s="38"/>
      <c r="AD36" s="38"/>
      <c r="AE36" s="37">
        <f>SUM(C34,C35,C36,C37,C38,J34,J35,J36,J37,J38,Q34,Q35,Q36,Q37,Q38,X34,X35,X36,X37,X38)</f>
        <v>22</v>
      </c>
      <c r="AF36" s="32" t="s">
        <v>6</v>
      </c>
      <c r="AG36" s="27">
        <f>SUM(E34,E35,E36,E37,E38,L34,L35,L36,L37,L38,S34,S35,S36,S37,S38,Z34,Z35,Z36,Z37,Z38)</f>
        <v>22</v>
      </c>
      <c r="AH36" s="35">
        <f>H34+O34+V34+AC34</f>
        <v>3</v>
      </c>
      <c r="AI36" s="32" t="s">
        <v>6</v>
      </c>
      <c r="AJ36" s="36">
        <f>I34+P34+W34+AD34</f>
        <v>3</v>
      </c>
      <c r="AK36" s="37">
        <f>H35+O35+V35+AC35</f>
        <v>1</v>
      </c>
      <c r="AL36" s="32" t="s">
        <v>6</v>
      </c>
      <c r="AM36" s="36">
        <f>I35+P35+W35+AD35</f>
        <v>1</v>
      </c>
      <c r="AN36" s="36">
        <v>2</v>
      </c>
    </row>
    <row r="37" spans="1:40" ht="9.75" customHeight="1">
      <c r="A37" s="26"/>
      <c r="B37" s="37" t="s">
        <v>28</v>
      </c>
      <c r="C37" s="31"/>
      <c r="D37" s="32" t="s">
        <v>6</v>
      </c>
      <c r="E37" s="46"/>
      <c r="F37" s="33">
        <f t="shared" si="12"/>
        <v>0</v>
      </c>
      <c r="G37" s="33">
        <f t="shared" si="13"/>
        <v>0</v>
      </c>
      <c r="H37" s="38"/>
      <c r="I37" s="38"/>
      <c r="J37" s="31"/>
      <c r="K37" s="32" t="s">
        <v>6</v>
      </c>
      <c r="L37" s="27"/>
      <c r="M37" s="33">
        <f t="shared" si="14"/>
        <v>0</v>
      </c>
      <c r="N37" s="33">
        <f t="shared" si="15"/>
        <v>0</v>
      </c>
      <c r="O37" s="38"/>
      <c r="P37" s="38"/>
      <c r="Q37" s="28"/>
      <c r="R37" s="30"/>
      <c r="S37" s="52"/>
      <c r="T37" s="30"/>
      <c r="U37" s="30"/>
      <c r="V37" s="30"/>
      <c r="W37" s="30"/>
      <c r="X37" s="35">
        <f>S42</f>
        <v>0</v>
      </c>
      <c r="Y37" s="32" t="s">
        <v>6</v>
      </c>
      <c r="Z37" s="36">
        <f>Q42</f>
        <v>0</v>
      </c>
      <c r="AA37" s="33">
        <f t="shared" si="10"/>
        <v>0</v>
      </c>
      <c r="AB37" s="33">
        <f t="shared" si="11"/>
        <v>0</v>
      </c>
      <c r="AC37" s="38"/>
      <c r="AD37" s="38"/>
      <c r="AE37" s="37"/>
      <c r="AF37" s="32"/>
      <c r="AG37" s="27"/>
      <c r="AH37" s="35"/>
      <c r="AI37" s="32"/>
      <c r="AJ37" s="36"/>
      <c r="AK37" s="37"/>
      <c r="AL37" s="32"/>
      <c r="AM37" s="36"/>
      <c r="AN37" s="36"/>
    </row>
    <row r="38" spans="1:40" ht="9.75" customHeight="1" thickBot="1">
      <c r="A38" s="40"/>
      <c r="B38" s="41"/>
      <c r="C38" s="44"/>
      <c r="D38" s="45" t="s">
        <v>6</v>
      </c>
      <c r="E38" s="51"/>
      <c r="F38" s="33">
        <f t="shared" si="12"/>
        <v>0</v>
      </c>
      <c r="G38" s="33">
        <f t="shared" si="13"/>
        <v>0</v>
      </c>
      <c r="H38" s="46"/>
      <c r="I38" s="46"/>
      <c r="J38" s="44"/>
      <c r="K38" s="45" t="s">
        <v>6</v>
      </c>
      <c r="L38" s="41"/>
      <c r="M38" s="33">
        <f t="shared" si="14"/>
        <v>0</v>
      </c>
      <c r="N38" s="33">
        <f t="shared" si="15"/>
        <v>0</v>
      </c>
      <c r="O38" s="46"/>
      <c r="P38" s="46"/>
      <c r="Q38" s="42"/>
      <c r="R38" s="43"/>
      <c r="S38" s="43"/>
      <c r="T38" s="43"/>
      <c r="U38" s="43"/>
      <c r="V38" s="43"/>
      <c r="W38" s="43"/>
      <c r="X38" s="47">
        <f>S43</f>
        <v>0</v>
      </c>
      <c r="Y38" s="45" t="s">
        <v>6</v>
      </c>
      <c r="Z38" s="48">
        <f>Q43</f>
        <v>0</v>
      </c>
      <c r="AA38" s="33">
        <f t="shared" si="10"/>
        <v>0</v>
      </c>
      <c r="AB38" s="33">
        <f t="shared" si="11"/>
        <v>0</v>
      </c>
      <c r="AC38" s="46"/>
      <c r="AD38" s="46"/>
      <c r="AE38" s="47"/>
      <c r="AF38" s="45"/>
      <c r="AG38" s="48"/>
      <c r="AH38" s="47"/>
      <c r="AI38" s="41"/>
      <c r="AJ38" s="48"/>
      <c r="AK38" s="41"/>
      <c r="AL38" s="41"/>
      <c r="AM38" s="48"/>
      <c r="AN38" s="48"/>
    </row>
    <row r="39" spans="1:40" ht="9.75" customHeight="1" hidden="1">
      <c r="A39" s="49"/>
      <c r="B39" s="37"/>
      <c r="C39" s="31"/>
      <c r="D39" s="32" t="s">
        <v>6</v>
      </c>
      <c r="E39" s="46"/>
      <c r="F39" s="33">
        <f t="shared" si="12"/>
        <v>0</v>
      </c>
      <c r="G39" s="33">
        <f t="shared" si="13"/>
        <v>0</v>
      </c>
      <c r="H39" s="34">
        <f>SUM(F39:F43)</f>
        <v>0</v>
      </c>
      <c r="I39" s="34">
        <f>SUM(G39:G43)</f>
        <v>0</v>
      </c>
      <c r="J39" s="31"/>
      <c r="K39" s="32" t="s">
        <v>6</v>
      </c>
      <c r="L39" s="27"/>
      <c r="M39" s="33">
        <f t="shared" si="14"/>
        <v>0</v>
      </c>
      <c r="N39" s="33">
        <f t="shared" si="15"/>
        <v>0</v>
      </c>
      <c r="O39" s="34">
        <f>SUM(M39:M43)</f>
        <v>0</v>
      </c>
      <c r="P39" s="34">
        <f>SUM(N39:N43)</f>
        <v>0</v>
      </c>
      <c r="Q39" s="35"/>
      <c r="R39" s="32" t="s">
        <v>6</v>
      </c>
      <c r="S39" s="27"/>
      <c r="T39" s="33">
        <f>IF(Q39&lt;=S39,0,1)</f>
        <v>0</v>
      </c>
      <c r="U39" s="33">
        <f>IF(S39&lt;=Q39,0,1)</f>
        <v>0</v>
      </c>
      <c r="V39" s="34">
        <f>SUM(T39:T43)</f>
        <v>0</v>
      </c>
      <c r="W39" s="34">
        <f>SUM(U39:U43)</f>
        <v>0</v>
      </c>
      <c r="X39" s="28"/>
      <c r="Y39" s="29"/>
      <c r="Z39" s="30"/>
      <c r="AA39" s="30"/>
      <c r="AB39" s="30"/>
      <c r="AC39" s="30"/>
      <c r="AD39" s="30"/>
      <c r="AE39" s="53"/>
      <c r="AF39" s="32"/>
      <c r="AG39" s="27"/>
      <c r="AH39" s="35"/>
      <c r="AI39" s="27"/>
      <c r="AJ39" s="36"/>
      <c r="AK39" s="37"/>
      <c r="AL39" s="27"/>
      <c r="AM39" s="36"/>
      <c r="AN39" s="36"/>
    </row>
    <row r="40" spans="1:40" ht="9.75" customHeight="1" hidden="1">
      <c r="A40" s="26"/>
      <c r="B40" s="37"/>
      <c r="C40" s="31"/>
      <c r="D40" s="32" t="s">
        <v>6</v>
      </c>
      <c r="E40" s="46"/>
      <c r="F40" s="33">
        <f t="shared" si="12"/>
        <v>0</v>
      </c>
      <c r="G40" s="33">
        <f t="shared" si="13"/>
        <v>0</v>
      </c>
      <c r="H40" s="38">
        <f>IF(H39&lt;=I39,0,1)</f>
        <v>0</v>
      </c>
      <c r="I40" s="38">
        <f>IF(I39&lt;=H39,0,1)</f>
        <v>0</v>
      </c>
      <c r="J40" s="31"/>
      <c r="K40" s="32" t="s">
        <v>6</v>
      </c>
      <c r="L40" s="27"/>
      <c r="M40" s="33">
        <f t="shared" si="14"/>
        <v>0</v>
      </c>
      <c r="N40" s="33">
        <f t="shared" si="15"/>
        <v>0</v>
      </c>
      <c r="O40" s="38">
        <f>IF(O39&lt;=P39,0,1)</f>
        <v>0</v>
      </c>
      <c r="P40" s="38">
        <f>IF(P39&lt;=O39,0,1)</f>
        <v>0</v>
      </c>
      <c r="Q40" s="35"/>
      <c r="R40" s="32" t="s">
        <v>6</v>
      </c>
      <c r="S40" s="27"/>
      <c r="T40" s="33">
        <f>IF(Q40&lt;=S40,0,1)</f>
        <v>0</v>
      </c>
      <c r="U40" s="33">
        <f>IF(S40&lt;=Q40,0,1)</f>
        <v>0</v>
      </c>
      <c r="V40" s="38">
        <f>IF(V39&lt;=W39,0,1)</f>
        <v>0</v>
      </c>
      <c r="W40" s="38">
        <f>IF(W39&lt;=V39,0,1)</f>
        <v>0</v>
      </c>
      <c r="X40" s="28"/>
      <c r="Y40" s="30"/>
      <c r="Z40" s="30"/>
      <c r="AA40" s="30"/>
      <c r="AB40" s="30"/>
      <c r="AC40" s="30"/>
      <c r="AD40" s="30"/>
      <c r="AE40" s="35"/>
      <c r="AF40" s="32"/>
      <c r="AG40" s="27"/>
      <c r="AH40" s="35"/>
      <c r="AI40" s="32"/>
      <c r="AJ40" s="36"/>
      <c r="AK40" s="37"/>
      <c r="AL40" s="32"/>
      <c r="AM40" s="36"/>
      <c r="AN40" s="36"/>
    </row>
    <row r="41" spans="1:40" ht="9.75" customHeight="1" hidden="1">
      <c r="A41" s="26">
        <v>4</v>
      </c>
      <c r="B41" s="37"/>
      <c r="C41" s="31"/>
      <c r="D41" s="32" t="s">
        <v>6</v>
      </c>
      <c r="E41" s="46"/>
      <c r="F41" s="33">
        <f t="shared" si="12"/>
        <v>0</v>
      </c>
      <c r="G41" s="33">
        <f t="shared" si="13"/>
        <v>0</v>
      </c>
      <c r="H41" s="38"/>
      <c r="I41" s="38"/>
      <c r="J41" s="31"/>
      <c r="K41" s="32" t="s">
        <v>6</v>
      </c>
      <c r="L41" s="27"/>
      <c r="M41" s="33">
        <f t="shared" si="14"/>
        <v>0</v>
      </c>
      <c r="N41" s="33">
        <f t="shared" si="15"/>
        <v>0</v>
      </c>
      <c r="O41" s="38"/>
      <c r="P41" s="38"/>
      <c r="Q41" s="35"/>
      <c r="R41" s="32" t="s">
        <v>6</v>
      </c>
      <c r="S41" s="27"/>
      <c r="T41" s="33">
        <f>IF(Q41&lt;=S41,0,1)</f>
        <v>0</v>
      </c>
      <c r="U41" s="33">
        <f>IF(S41&lt;=Q41,0,1)</f>
        <v>0</v>
      </c>
      <c r="V41" s="38"/>
      <c r="W41" s="38"/>
      <c r="X41" s="28"/>
      <c r="Y41" s="30"/>
      <c r="Z41" s="52"/>
      <c r="AA41" s="30"/>
      <c r="AB41" s="30"/>
      <c r="AC41" s="30"/>
      <c r="AD41" s="30"/>
      <c r="AE41" s="37">
        <f>SUM(C39,C40,C41,C42,C43,J39,J40,J41,J42,J43,Q39,Q40,Q41,Q42,Q43,X39,X40,X41,X42,X43)</f>
        <v>0</v>
      </c>
      <c r="AF41" s="32" t="s">
        <v>6</v>
      </c>
      <c r="AG41" s="27">
        <f>SUM(E39,E40,E41,E42,E43,L39,L40,L41,L42,L43,S39,S40,S41,S42,S43,Z39,Z40,Z41,Z42,Z43)</f>
        <v>0</v>
      </c>
      <c r="AH41" s="35">
        <f>H39+O39+V39+AC39</f>
        <v>0</v>
      </c>
      <c r="AI41" s="32" t="s">
        <v>6</v>
      </c>
      <c r="AJ41" s="36">
        <f>I39+P39+W39+AD39</f>
        <v>0</v>
      </c>
      <c r="AK41" s="37">
        <f>H40+O40+V40+AC40</f>
        <v>0</v>
      </c>
      <c r="AL41" s="32" t="s">
        <v>6</v>
      </c>
      <c r="AM41" s="36">
        <f>I40+P40+W40+AD40</f>
        <v>0</v>
      </c>
      <c r="AN41" s="36"/>
    </row>
    <row r="42" spans="1:40" ht="9.75" customHeight="1" hidden="1">
      <c r="A42" s="26"/>
      <c r="B42" s="37"/>
      <c r="C42" s="31"/>
      <c r="D42" s="32" t="s">
        <v>6</v>
      </c>
      <c r="E42" s="46"/>
      <c r="F42" s="33">
        <f t="shared" si="12"/>
        <v>0</v>
      </c>
      <c r="G42" s="33">
        <f t="shared" si="13"/>
        <v>0</v>
      </c>
      <c r="H42" s="38"/>
      <c r="I42" s="38"/>
      <c r="J42" s="31"/>
      <c r="K42" s="32" t="s">
        <v>6</v>
      </c>
      <c r="L42" s="27"/>
      <c r="M42" s="33">
        <f t="shared" si="14"/>
        <v>0</v>
      </c>
      <c r="N42" s="33">
        <f t="shared" si="15"/>
        <v>0</v>
      </c>
      <c r="O42" s="38"/>
      <c r="P42" s="38"/>
      <c r="Q42" s="35"/>
      <c r="R42" s="32" t="s">
        <v>6</v>
      </c>
      <c r="S42" s="27"/>
      <c r="T42" s="33">
        <f>IF(Q42&lt;=S42,0,1)</f>
        <v>0</v>
      </c>
      <c r="U42" s="33">
        <f>IF(S42&lt;=Q42,0,1)</f>
        <v>0</v>
      </c>
      <c r="V42" s="38"/>
      <c r="W42" s="38"/>
      <c r="X42" s="28"/>
      <c r="Y42" s="30"/>
      <c r="Z42" s="30"/>
      <c r="AA42" s="30"/>
      <c r="AB42" s="30"/>
      <c r="AC42" s="30"/>
      <c r="AD42" s="30"/>
      <c r="AE42" s="35"/>
      <c r="AF42" s="32"/>
      <c r="AG42" s="27"/>
      <c r="AH42" s="35"/>
      <c r="AI42" s="32"/>
      <c r="AJ42" s="36"/>
      <c r="AK42" s="37"/>
      <c r="AL42" s="32"/>
      <c r="AM42" s="36"/>
      <c r="AN42" s="36"/>
    </row>
    <row r="43" spans="1:40" ht="9.75" customHeight="1" hidden="1" thickBot="1">
      <c r="A43" s="40"/>
      <c r="B43" s="41"/>
      <c r="C43" s="44"/>
      <c r="D43" s="45" t="s">
        <v>6</v>
      </c>
      <c r="E43" s="51"/>
      <c r="F43" s="33">
        <f t="shared" si="12"/>
        <v>0</v>
      </c>
      <c r="G43" s="33">
        <f t="shared" si="13"/>
        <v>0</v>
      </c>
      <c r="H43" s="46"/>
      <c r="I43" s="46"/>
      <c r="J43" s="44"/>
      <c r="K43" s="45" t="s">
        <v>6</v>
      </c>
      <c r="L43" s="41"/>
      <c r="M43" s="33">
        <f t="shared" si="14"/>
        <v>0</v>
      </c>
      <c r="N43" s="33">
        <f t="shared" si="15"/>
        <v>0</v>
      </c>
      <c r="O43" s="46"/>
      <c r="P43" s="46"/>
      <c r="Q43" s="47"/>
      <c r="R43" s="45" t="s">
        <v>6</v>
      </c>
      <c r="S43" s="41"/>
      <c r="T43" s="33">
        <f>IF(Q43&lt;=S43,0,1)</f>
        <v>0</v>
      </c>
      <c r="U43" s="33">
        <f>IF(S43&lt;=Q43,0,1)</f>
        <v>0</v>
      </c>
      <c r="V43" s="46"/>
      <c r="W43" s="46"/>
      <c r="X43" s="42"/>
      <c r="Y43" s="43"/>
      <c r="Z43" s="43"/>
      <c r="AA43" s="43"/>
      <c r="AB43" s="43"/>
      <c r="AC43" s="43"/>
      <c r="AD43" s="43"/>
      <c r="AE43" s="47"/>
      <c r="AF43" s="45"/>
      <c r="AG43" s="48"/>
      <c r="AH43" s="47"/>
      <c r="AI43" s="41"/>
      <c r="AJ43" s="48"/>
      <c r="AK43" s="41"/>
      <c r="AL43" s="41"/>
      <c r="AM43" s="48"/>
      <c r="AN43" s="48"/>
    </row>
    <row r="44" spans="1:40" ht="16.5" customHeight="1" thickBot="1">
      <c r="A44" s="37"/>
      <c r="B44" s="37"/>
      <c r="C44" s="46"/>
      <c r="D44" s="46"/>
      <c r="E44" s="46"/>
      <c r="F44" s="46"/>
      <c r="G44" s="46"/>
      <c r="H44" s="46"/>
      <c r="I44" s="46"/>
      <c r="J44" s="4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ht="13.5" customHeight="1" thickBot="1">
      <c r="A45" s="18" t="s">
        <v>0</v>
      </c>
      <c r="B45" s="19" t="s">
        <v>9</v>
      </c>
      <c r="C45" s="20"/>
      <c r="D45" s="21">
        <v>1</v>
      </c>
      <c r="E45" s="21"/>
      <c r="F45" s="21"/>
      <c r="G45" s="21"/>
      <c r="H45" s="21"/>
      <c r="I45" s="21"/>
      <c r="J45" s="20"/>
      <c r="K45" s="4">
        <v>2</v>
      </c>
      <c r="L45" s="22"/>
      <c r="M45" s="22"/>
      <c r="N45" s="22"/>
      <c r="O45" s="22"/>
      <c r="P45" s="22"/>
      <c r="Q45" s="23"/>
      <c r="R45" s="4">
        <v>3</v>
      </c>
      <c r="S45" s="22"/>
      <c r="T45" s="22"/>
      <c r="U45" s="22"/>
      <c r="V45" s="22"/>
      <c r="W45" s="22"/>
      <c r="X45" s="23"/>
      <c r="Y45" s="4">
        <v>4</v>
      </c>
      <c r="Z45" s="24"/>
      <c r="AA45" s="22"/>
      <c r="AB45" s="22"/>
      <c r="AC45" s="22"/>
      <c r="AD45" s="22"/>
      <c r="AE45" s="23"/>
      <c r="AF45" s="18" t="s">
        <v>2</v>
      </c>
      <c r="AG45" s="23"/>
      <c r="AH45" s="23"/>
      <c r="AI45" s="4" t="s">
        <v>3</v>
      </c>
      <c r="AJ45" s="24"/>
      <c r="AK45" s="22"/>
      <c r="AL45" s="4" t="s">
        <v>4</v>
      </c>
      <c r="AM45" s="24"/>
      <c r="AN45" s="25" t="s">
        <v>5</v>
      </c>
    </row>
    <row r="46" spans="1:40" ht="9.75" customHeight="1">
      <c r="A46" s="26"/>
      <c r="B46" s="27"/>
      <c r="C46" s="28"/>
      <c r="D46" s="29"/>
      <c r="E46" s="30"/>
      <c r="F46" s="30"/>
      <c r="G46" s="30"/>
      <c r="H46" s="30"/>
      <c r="I46" s="30"/>
      <c r="J46" s="31">
        <f>E51</f>
        <v>7</v>
      </c>
      <c r="K46" s="32" t="s">
        <v>6</v>
      </c>
      <c r="L46" s="27">
        <f>C51</f>
        <v>0</v>
      </c>
      <c r="M46" s="33">
        <f>IF(J46&lt;=L46,0,1)</f>
        <v>1</v>
      </c>
      <c r="N46" s="33">
        <f>IF(L46&lt;=J46,0,1)</f>
        <v>0</v>
      </c>
      <c r="O46" s="34">
        <f>SUM(M46:M50)</f>
        <v>1</v>
      </c>
      <c r="P46" s="34">
        <f>SUM(N46:N50)</f>
        <v>3</v>
      </c>
      <c r="Q46" s="35">
        <f>E56</f>
        <v>7</v>
      </c>
      <c r="R46" s="32" t="s">
        <v>6</v>
      </c>
      <c r="S46" s="36">
        <f>C56</f>
        <v>2</v>
      </c>
      <c r="T46" s="33">
        <f aca="true" t="shared" si="16" ref="T46:T55">IF(Q46&lt;=S46,0,1)</f>
        <v>1</v>
      </c>
      <c r="U46" s="33">
        <f aca="true" t="shared" si="17" ref="U46:U55">IF(S46&lt;=Q46,0,1)</f>
        <v>0</v>
      </c>
      <c r="V46" s="34">
        <f>SUM(T46:T50)</f>
        <v>3</v>
      </c>
      <c r="W46" s="34">
        <f>SUM(U46:U50)</f>
        <v>1</v>
      </c>
      <c r="X46" s="35">
        <f>E61</f>
        <v>0</v>
      </c>
      <c r="Y46" s="32" t="s">
        <v>6</v>
      </c>
      <c r="Z46" s="36">
        <f>C61</f>
        <v>0</v>
      </c>
      <c r="AA46" s="33">
        <f aca="true" t="shared" si="18" ref="AA46:AA60">IF(X46&lt;=Z46,0,1)</f>
        <v>0</v>
      </c>
      <c r="AB46" s="33">
        <f aca="true" t="shared" si="19" ref="AB46:AB60">IF(Z46&lt;=X46,0,1)</f>
        <v>0</v>
      </c>
      <c r="AC46" s="34">
        <f>SUM(AA46:AA50)</f>
        <v>0</v>
      </c>
      <c r="AD46" s="34">
        <f>SUM(AB46:AB50)</f>
        <v>0</v>
      </c>
      <c r="AE46" s="37"/>
      <c r="AF46" s="32"/>
      <c r="AG46" s="27"/>
      <c r="AH46" s="35"/>
      <c r="AI46" s="27"/>
      <c r="AJ46" s="36"/>
      <c r="AK46" s="37"/>
      <c r="AL46" s="27"/>
      <c r="AM46" s="36"/>
      <c r="AN46" s="36"/>
    </row>
    <row r="47" spans="1:40" ht="9.75" customHeight="1">
      <c r="A47" s="26"/>
      <c r="B47" s="27"/>
      <c r="C47" s="28"/>
      <c r="D47" s="30"/>
      <c r="E47" s="30"/>
      <c r="F47" s="30"/>
      <c r="G47" s="30"/>
      <c r="H47" s="30"/>
      <c r="I47" s="30"/>
      <c r="J47" s="31">
        <f>E52</f>
        <v>5</v>
      </c>
      <c r="K47" s="32" t="s">
        <v>6</v>
      </c>
      <c r="L47" s="27">
        <f>C52</f>
        <v>7</v>
      </c>
      <c r="M47" s="33">
        <f>IF(J47&lt;=L47,0,1)</f>
        <v>0</v>
      </c>
      <c r="N47" s="33">
        <f>IF(L47&lt;=J47,0,1)</f>
        <v>1</v>
      </c>
      <c r="O47" s="38">
        <f>IF(O46&lt;=P46,0,1)</f>
        <v>0</v>
      </c>
      <c r="P47" s="38">
        <f>IF(P46&lt;=O46,0,1)</f>
        <v>1</v>
      </c>
      <c r="Q47" s="35">
        <f>E57</f>
        <v>7</v>
      </c>
      <c r="R47" s="32" t="s">
        <v>6</v>
      </c>
      <c r="S47" s="36">
        <f>C57</f>
        <v>4</v>
      </c>
      <c r="T47" s="33">
        <f t="shared" si="16"/>
        <v>1</v>
      </c>
      <c r="U47" s="33">
        <f t="shared" si="17"/>
        <v>0</v>
      </c>
      <c r="V47" s="38">
        <f>IF(V46&lt;=W46,0,1)</f>
        <v>1</v>
      </c>
      <c r="W47" s="38">
        <f>IF(W46&lt;=V46,0,1)</f>
        <v>0</v>
      </c>
      <c r="X47" s="35">
        <f>E62</f>
        <v>0</v>
      </c>
      <c r="Y47" s="32" t="s">
        <v>6</v>
      </c>
      <c r="Z47" s="36">
        <f>C62</f>
        <v>0</v>
      </c>
      <c r="AA47" s="33">
        <f t="shared" si="18"/>
        <v>0</v>
      </c>
      <c r="AB47" s="33">
        <f t="shared" si="19"/>
        <v>0</v>
      </c>
      <c r="AC47" s="38">
        <f>IF(AC46&lt;=AD46,0,1)</f>
        <v>0</v>
      </c>
      <c r="AD47" s="38">
        <f>IF(AD46&lt;=AC46,0,1)</f>
        <v>0</v>
      </c>
      <c r="AE47" s="37"/>
      <c r="AF47" s="32"/>
      <c r="AG47" s="27"/>
      <c r="AH47" s="35"/>
      <c r="AI47" s="32"/>
      <c r="AJ47" s="36"/>
      <c r="AK47" s="37"/>
      <c r="AL47" s="32"/>
      <c r="AM47" s="36"/>
      <c r="AN47" s="36"/>
    </row>
    <row r="48" spans="1:40" ht="9.75" customHeight="1">
      <c r="A48" s="26">
        <v>1</v>
      </c>
      <c r="B48" s="66" t="s">
        <v>69</v>
      </c>
      <c r="C48" s="28"/>
      <c r="D48" s="30"/>
      <c r="E48" s="30"/>
      <c r="F48" s="30"/>
      <c r="G48" s="30"/>
      <c r="H48" s="30"/>
      <c r="I48" s="30"/>
      <c r="J48" s="31">
        <f>E53</f>
        <v>0</v>
      </c>
      <c r="K48" s="32" t="s">
        <v>6</v>
      </c>
      <c r="L48" s="27">
        <f>C53</f>
        <v>7</v>
      </c>
      <c r="M48" s="33">
        <f>IF(J48&lt;=L48,0,1)</f>
        <v>0</v>
      </c>
      <c r="N48" s="33">
        <f>IF(L48&lt;=J48,0,1)</f>
        <v>1</v>
      </c>
      <c r="O48" s="38"/>
      <c r="P48" s="38"/>
      <c r="Q48" s="35">
        <f>E58</f>
        <v>0</v>
      </c>
      <c r="R48" s="32" t="s">
        <v>6</v>
      </c>
      <c r="S48" s="36">
        <f>C58</f>
        <v>7</v>
      </c>
      <c r="T48" s="33">
        <f t="shared" si="16"/>
        <v>0</v>
      </c>
      <c r="U48" s="33">
        <f t="shared" si="17"/>
        <v>1</v>
      </c>
      <c r="V48" s="38"/>
      <c r="W48" s="38"/>
      <c r="X48" s="35">
        <f>E63</f>
        <v>0</v>
      </c>
      <c r="Y48" s="32" t="s">
        <v>6</v>
      </c>
      <c r="Z48" s="36">
        <f>C63</f>
        <v>0</v>
      </c>
      <c r="AA48" s="33">
        <f t="shared" si="18"/>
        <v>0</v>
      </c>
      <c r="AB48" s="33">
        <f t="shared" si="19"/>
        <v>0</v>
      </c>
      <c r="AC48" s="38"/>
      <c r="AD48" s="38"/>
      <c r="AE48" s="37">
        <f>SUM(J47,J48,J49,J50,J46,Q47,Q48,Q49,Q50,Q46,X47,X48,X49,X50,X46)</f>
        <v>38</v>
      </c>
      <c r="AF48" s="32" t="s">
        <v>6</v>
      </c>
      <c r="AG48" s="27">
        <f>SUM(L47,L48,L49,L50,L46,S47,S48,S49,S50,S46,Z47,Z48,Z49,Z50,Z46)</f>
        <v>38</v>
      </c>
      <c r="AH48" s="35">
        <f>H46+O46+V46+AC46</f>
        <v>4</v>
      </c>
      <c r="AI48" s="32" t="s">
        <v>6</v>
      </c>
      <c r="AJ48" s="36">
        <f>I46+P46+W46+AD46</f>
        <v>4</v>
      </c>
      <c r="AK48" s="37">
        <f>H47+O47+V47+AC47</f>
        <v>1</v>
      </c>
      <c r="AL48" s="32" t="s">
        <v>6</v>
      </c>
      <c r="AM48" s="36">
        <f>I47+P47+W47+AD47</f>
        <v>1</v>
      </c>
      <c r="AN48" s="36">
        <v>2</v>
      </c>
    </row>
    <row r="49" spans="1:40" ht="9.75" customHeight="1">
      <c r="A49" s="26"/>
      <c r="B49" s="27" t="s">
        <v>28</v>
      </c>
      <c r="C49" s="28"/>
      <c r="D49" s="30"/>
      <c r="E49" s="30"/>
      <c r="F49" s="30"/>
      <c r="G49" s="30"/>
      <c r="H49" s="30"/>
      <c r="I49" s="30"/>
      <c r="J49" s="31">
        <f>E54</f>
        <v>5</v>
      </c>
      <c r="K49" s="32" t="s">
        <v>6</v>
      </c>
      <c r="L49" s="27">
        <f>C54</f>
        <v>7</v>
      </c>
      <c r="M49" s="33">
        <f>IF(J49&lt;=L49,0,1)</f>
        <v>0</v>
      </c>
      <c r="N49" s="33">
        <f>IF(L49&lt;=J49,0,1)</f>
        <v>1</v>
      </c>
      <c r="O49" s="38"/>
      <c r="P49" s="38"/>
      <c r="Q49" s="35">
        <f>E59</f>
        <v>7</v>
      </c>
      <c r="R49" s="32" t="s">
        <v>6</v>
      </c>
      <c r="S49" s="36">
        <f>C59</f>
        <v>4</v>
      </c>
      <c r="T49" s="33">
        <f t="shared" si="16"/>
        <v>1</v>
      </c>
      <c r="U49" s="33">
        <f t="shared" si="17"/>
        <v>0</v>
      </c>
      <c r="V49" s="38"/>
      <c r="W49" s="38"/>
      <c r="X49" s="35">
        <f>E64</f>
        <v>0</v>
      </c>
      <c r="Y49" s="32" t="s">
        <v>6</v>
      </c>
      <c r="Z49" s="36">
        <f>C64</f>
        <v>0</v>
      </c>
      <c r="AA49" s="33">
        <f t="shared" si="18"/>
        <v>0</v>
      </c>
      <c r="AB49" s="33">
        <f t="shared" si="19"/>
        <v>0</v>
      </c>
      <c r="AC49" s="38"/>
      <c r="AD49" s="38"/>
      <c r="AE49" s="37"/>
      <c r="AF49" s="32"/>
      <c r="AG49" s="27"/>
      <c r="AH49" s="35"/>
      <c r="AI49" s="32"/>
      <c r="AJ49" s="36"/>
      <c r="AK49" s="37"/>
      <c r="AL49" s="32"/>
      <c r="AM49" s="36"/>
      <c r="AN49" s="36"/>
    </row>
    <row r="50" spans="1:40" ht="9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4">
        <f>E55</f>
        <v>0</v>
      </c>
      <c r="K50" s="45" t="s">
        <v>6</v>
      </c>
      <c r="L50" s="41">
        <f>C55</f>
        <v>0</v>
      </c>
      <c r="M50" s="33">
        <f>IF(J50&lt;=L50,0,1)</f>
        <v>0</v>
      </c>
      <c r="N50" s="33">
        <f>IF(L50&lt;=J50,0,1)</f>
        <v>0</v>
      </c>
      <c r="O50" s="46"/>
      <c r="P50" s="46"/>
      <c r="Q50" s="47">
        <f>E60</f>
        <v>0</v>
      </c>
      <c r="R50" s="45" t="s">
        <v>6</v>
      </c>
      <c r="S50" s="48">
        <f>C60</f>
        <v>0</v>
      </c>
      <c r="T50" s="33">
        <f t="shared" si="16"/>
        <v>0</v>
      </c>
      <c r="U50" s="33">
        <f t="shared" si="17"/>
        <v>0</v>
      </c>
      <c r="V50" s="46"/>
      <c r="W50" s="46"/>
      <c r="X50" s="47">
        <f>E65</f>
        <v>0</v>
      </c>
      <c r="Y50" s="45" t="s">
        <v>6</v>
      </c>
      <c r="Z50" s="48">
        <f>C65</f>
        <v>0</v>
      </c>
      <c r="AA50" s="33">
        <f t="shared" si="18"/>
        <v>0</v>
      </c>
      <c r="AB50" s="33">
        <f t="shared" si="19"/>
        <v>0</v>
      </c>
      <c r="AC50" s="46"/>
      <c r="AD50" s="46"/>
      <c r="AE50" s="47"/>
      <c r="AF50" s="45"/>
      <c r="AG50" s="48"/>
      <c r="AH50" s="47"/>
      <c r="AI50" s="41"/>
      <c r="AJ50" s="48"/>
      <c r="AK50" s="41"/>
      <c r="AL50" s="41"/>
      <c r="AM50" s="48"/>
      <c r="AN50" s="48"/>
    </row>
    <row r="51" spans="1:40" ht="9.75" customHeight="1">
      <c r="A51" s="49"/>
      <c r="B51" s="37"/>
      <c r="C51" s="31">
        <v>0</v>
      </c>
      <c r="D51" s="32" t="s">
        <v>6</v>
      </c>
      <c r="E51" s="46">
        <v>7</v>
      </c>
      <c r="F51" s="33">
        <f aca="true" t="shared" si="20" ref="F51:F65">IF(C51&lt;=E51,0,1)</f>
        <v>0</v>
      </c>
      <c r="G51" s="33">
        <f aca="true" t="shared" si="21" ref="G51:G65">IF(E51&lt;=C51,0,1)</f>
        <v>1</v>
      </c>
      <c r="H51" s="34">
        <f>SUM(F51:F55)</f>
        <v>3</v>
      </c>
      <c r="I51" s="34">
        <f>SUM(G51:G55)</f>
        <v>1</v>
      </c>
      <c r="J51" s="28"/>
      <c r="K51" s="29"/>
      <c r="L51" s="30"/>
      <c r="M51" s="30"/>
      <c r="N51" s="30"/>
      <c r="O51" s="30"/>
      <c r="P51" s="30"/>
      <c r="Q51" s="35">
        <f>L56</f>
        <v>7</v>
      </c>
      <c r="R51" s="32" t="s">
        <v>6</v>
      </c>
      <c r="S51" s="36">
        <f>J56</f>
        <v>3</v>
      </c>
      <c r="T51" s="33">
        <f t="shared" si="16"/>
        <v>1</v>
      </c>
      <c r="U51" s="33">
        <f t="shared" si="17"/>
        <v>0</v>
      </c>
      <c r="V51" s="34">
        <f>SUM(T51:T55)</f>
        <v>2</v>
      </c>
      <c r="W51" s="34">
        <f>SUM(U51:U55)</f>
        <v>3</v>
      </c>
      <c r="X51" s="35">
        <f>L61</f>
        <v>0</v>
      </c>
      <c r="Y51" s="32" t="s">
        <v>6</v>
      </c>
      <c r="Z51" s="36">
        <f>J61</f>
        <v>0</v>
      </c>
      <c r="AA51" s="33">
        <f t="shared" si="18"/>
        <v>0</v>
      </c>
      <c r="AB51" s="33">
        <f t="shared" si="19"/>
        <v>0</v>
      </c>
      <c r="AC51" s="34">
        <f>SUM(AA51:AA55)</f>
        <v>0</v>
      </c>
      <c r="AD51" s="34">
        <f>SUM(AB51:AB55)</f>
        <v>0</v>
      </c>
      <c r="AE51" s="37"/>
      <c r="AF51" s="32"/>
      <c r="AG51" s="27"/>
      <c r="AH51" s="35"/>
      <c r="AI51" s="27"/>
      <c r="AJ51" s="36"/>
      <c r="AK51" s="37"/>
      <c r="AL51" s="27"/>
      <c r="AM51" s="36"/>
      <c r="AN51" s="36"/>
    </row>
    <row r="52" spans="1:40" ht="9.75" customHeight="1">
      <c r="A52" s="26"/>
      <c r="B52" s="37"/>
      <c r="C52" s="31">
        <v>7</v>
      </c>
      <c r="D52" s="32" t="s">
        <v>6</v>
      </c>
      <c r="E52" s="46">
        <v>5</v>
      </c>
      <c r="F52" s="33">
        <f t="shared" si="20"/>
        <v>1</v>
      </c>
      <c r="G52" s="33">
        <f t="shared" si="21"/>
        <v>0</v>
      </c>
      <c r="H52" s="38">
        <f>IF(H51&lt;=I51,0,1)</f>
        <v>1</v>
      </c>
      <c r="I52" s="38">
        <f>IF(I51&lt;=H51,0,1)</f>
        <v>0</v>
      </c>
      <c r="J52" s="28"/>
      <c r="K52" s="30"/>
      <c r="L52" s="30"/>
      <c r="M52" s="30"/>
      <c r="N52" s="30"/>
      <c r="O52" s="30"/>
      <c r="P52" s="30"/>
      <c r="Q52" s="35">
        <f>L57</f>
        <v>4</v>
      </c>
      <c r="R52" s="32" t="s">
        <v>6</v>
      </c>
      <c r="S52" s="36">
        <f>J57</f>
        <v>7</v>
      </c>
      <c r="T52" s="33">
        <f t="shared" si="16"/>
        <v>0</v>
      </c>
      <c r="U52" s="33">
        <f t="shared" si="17"/>
        <v>1</v>
      </c>
      <c r="V52" s="38">
        <f>IF(V51&lt;=W51,0,1)</f>
        <v>0</v>
      </c>
      <c r="W52" s="38">
        <f>IF(W51&lt;=V51,0,1)</f>
        <v>1</v>
      </c>
      <c r="X52" s="35">
        <f>L62</f>
        <v>0</v>
      </c>
      <c r="Y52" s="32" t="s">
        <v>6</v>
      </c>
      <c r="Z52" s="36">
        <f>J62</f>
        <v>0</v>
      </c>
      <c r="AA52" s="33">
        <f t="shared" si="18"/>
        <v>0</v>
      </c>
      <c r="AB52" s="33">
        <f t="shared" si="19"/>
        <v>0</v>
      </c>
      <c r="AC52" s="38">
        <f>IF(AC51&lt;=AD51,0,1)</f>
        <v>0</v>
      </c>
      <c r="AD52" s="38">
        <f>IF(AD51&lt;=AC51,0,1)</f>
        <v>0</v>
      </c>
      <c r="AE52" s="37"/>
      <c r="AF52" s="32"/>
      <c r="AG52" s="27"/>
      <c r="AH52" s="35"/>
      <c r="AI52" s="32"/>
      <c r="AJ52" s="36"/>
      <c r="AK52" s="37"/>
      <c r="AL52" s="32"/>
      <c r="AM52" s="36"/>
      <c r="AN52" s="36"/>
    </row>
    <row r="53" spans="1:40" ht="9.75" customHeight="1">
      <c r="A53" s="26">
        <v>2</v>
      </c>
      <c r="B53" s="67" t="s">
        <v>67</v>
      </c>
      <c r="C53" s="31">
        <v>7</v>
      </c>
      <c r="D53" s="32" t="s">
        <v>6</v>
      </c>
      <c r="E53" s="46">
        <v>0</v>
      </c>
      <c r="F53" s="33">
        <f t="shared" si="20"/>
        <v>1</v>
      </c>
      <c r="G53" s="33">
        <f t="shared" si="21"/>
        <v>0</v>
      </c>
      <c r="H53" s="38"/>
      <c r="I53" s="38"/>
      <c r="J53" s="28"/>
      <c r="K53" s="30"/>
      <c r="L53" s="30"/>
      <c r="M53" s="30"/>
      <c r="N53" s="30"/>
      <c r="O53" s="30"/>
      <c r="P53" s="30"/>
      <c r="Q53" s="35">
        <f>L58</f>
        <v>7</v>
      </c>
      <c r="R53" s="32" t="s">
        <v>6</v>
      </c>
      <c r="S53" s="36">
        <f>J58</f>
        <v>4</v>
      </c>
      <c r="T53" s="33">
        <f t="shared" si="16"/>
        <v>1</v>
      </c>
      <c r="U53" s="33">
        <f t="shared" si="17"/>
        <v>0</v>
      </c>
      <c r="V53" s="38"/>
      <c r="W53" s="38"/>
      <c r="X53" s="35">
        <f>L63</f>
        <v>0</v>
      </c>
      <c r="Y53" s="32" t="s">
        <v>6</v>
      </c>
      <c r="Z53" s="36">
        <f>J63</f>
        <v>0</v>
      </c>
      <c r="AA53" s="33">
        <f t="shared" si="18"/>
        <v>0</v>
      </c>
      <c r="AB53" s="33">
        <f t="shared" si="19"/>
        <v>0</v>
      </c>
      <c r="AC53" s="38"/>
      <c r="AD53" s="38"/>
      <c r="AE53" s="37">
        <f>SUM(C51,C52,C53,C54,C55,Q51,Q52,Q53,Q54,Q55,X51,X52,X53,X54,X55)</f>
        <v>45</v>
      </c>
      <c r="AF53" s="32" t="s">
        <v>6</v>
      </c>
      <c r="AG53" s="27">
        <f>SUM(E51,E52,E53,E54,E55,S51,S52,S53,S54,S55,Z51,Z52,Z53,Z54,Z55)</f>
        <v>46</v>
      </c>
      <c r="AH53" s="35">
        <f>H51+O51+V51+AC51</f>
        <v>5</v>
      </c>
      <c r="AI53" s="32" t="s">
        <v>6</v>
      </c>
      <c r="AJ53" s="36">
        <f>I51+P51+W51+AD51</f>
        <v>4</v>
      </c>
      <c r="AK53" s="37">
        <f>H52+O52+V52+AC52</f>
        <v>1</v>
      </c>
      <c r="AL53" s="32" t="s">
        <v>6</v>
      </c>
      <c r="AM53" s="36">
        <f>I52+P52+W52+AD52</f>
        <v>1</v>
      </c>
      <c r="AN53" s="36">
        <v>1</v>
      </c>
    </row>
    <row r="54" spans="1:40" ht="9.75" customHeight="1">
      <c r="A54" s="26"/>
      <c r="B54" s="37" t="s">
        <v>24</v>
      </c>
      <c r="C54" s="31">
        <v>7</v>
      </c>
      <c r="D54" s="32" t="s">
        <v>6</v>
      </c>
      <c r="E54" s="46">
        <v>5</v>
      </c>
      <c r="F54" s="33">
        <f t="shared" si="20"/>
        <v>1</v>
      </c>
      <c r="G54" s="33">
        <f t="shared" si="21"/>
        <v>0</v>
      </c>
      <c r="H54" s="38"/>
      <c r="I54" s="38"/>
      <c r="J54" s="28"/>
      <c r="K54" s="30"/>
      <c r="L54" s="30"/>
      <c r="M54" s="30"/>
      <c r="N54" s="30"/>
      <c r="O54" s="30"/>
      <c r="P54" s="30"/>
      <c r="Q54" s="35">
        <f>L59</f>
        <v>6</v>
      </c>
      <c r="R54" s="32" t="s">
        <v>6</v>
      </c>
      <c r="S54" s="36">
        <f>J59</f>
        <v>8</v>
      </c>
      <c r="T54" s="33">
        <f t="shared" si="16"/>
        <v>0</v>
      </c>
      <c r="U54" s="33">
        <f t="shared" si="17"/>
        <v>1</v>
      </c>
      <c r="V54" s="38"/>
      <c r="W54" s="38"/>
      <c r="X54" s="35">
        <f>L64</f>
        <v>0</v>
      </c>
      <c r="Y54" s="32" t="s">
        <v>6</v>
      </c>
      <c r="Z54" s="36">
        <f>J64</f>
        <v>0</v>
      </c>
      <c r="AA54" s="33">
        <f t="shared" si="18"/>
        <v>0</v>
      </c>
      <c r="AB54" s="33">
        <f t="shared" si="19"/>
        <v>0</v>
      </c>
      <c r="AC54" s="38"/>
      <c r="AD54" s="38"/>
      <c r="AE54" s="37"/>
      <c r="AF54" s="32"/>
      <c r="AG54" s="27"/>
      <c r="AH54" s="35"/>
      <c r="AI54" s="32"/>
      <c r="AJ54" s="36"/>
      <c r="AK54" s="37"/>
      <c r="AL54" s="32"/>
      <c r="AM54" s="36"/>
      <c r="AN54" s="36"/>
    </row>
    <row r="55" spans="1:40" ht="9.75" customHeight="1" thickBot="1">
      <c r="A55" s="40"/>
      <c r="B55" s="50"/>
      <c r="C55" s="44"/>
      <c r="D55" s="45" t="s">
        <v>6</v>
      </c>
      <c r="E55" s="51"/>
      <c r="F55" s="33">
        <f t="shared" si="20"/>
        <v>0</v>
      </c>
      <c r="G55" s="33">
        <f t="shared" si="21"/>
        <v>0</v>
      </c>
      <c r="H55" s="46"/>
      <c r="I55" s="46"/>
      <c r="J55" s="42"/>
      <c r="K55" s="43"/>
      <c r="L55" s="43"/>
      <c r="M55" s="43"/>
      <c r="N55" s="43"/>
      <c r="O55" s="43"/>
      <c r="P55" s="43"/>
      <c r="Q55" s="47">
        <f>L60</f>
        <v>0</v>
      </c>
      <c r="R55" s="45" t="s">
        <v>6</v>
      </c>
      <c r="S55" s="48">
        <f>J60</f>
        <v>7</v>
      </c>
      <c r="T55" s="33">
        <f t="shared" si="16"/>
        <v>0</v>
      </c>
      <c r="U55" s="33">
        <f t="shared" si="17"/>
        <v>1</v>
      </c>
      <c r="V55" s="46"/>
      <c r="W55" s="46"/>
      <c r="X55" s="47">
        <f>L65</f>
        <v>0</v>
      </c>
      <c r="Y55" s="45" t="s">
        <v>6</v>
      </c>
      <c r="Z55" s="48">
        <f>J65</f>
        <v>0</v>
      </c>
      <c r="AA55" s="33">
        <f t="shared" si="18"/>
        <v>0</v>
      </c>
      <c r="AB55" s="33">
        <f t="shared" si="19"/>
        <v>0</v>
      </c>
      <c r="AC55" s="46"/>
      <c r="AD55" s="46"/>
      <c r="AE55" s="47"/>
      <c r="AF55" s="45"/>
      <c r="AG55" s="48"/>
      <c r="AH55" s="47"/>
      <c r="AI55" s="41"/>
      <c r="AJ55" s="48"/>
      <c r="AK55" s="41"/>
      <c r="AL55" s="41"/>
      <c r="AM55" s="48"/>
      <c r="AN55" s="48"/>
    </row>
    <row r="56" spans="1:40" ht="9.75" customHeight="1">
      <c r="A56" s="49"/>
      <c r="B56" s="37"/>
      <c r="C56" s="31">
        <v>2</v>
      </c>
      <c r="D56" s="32" t="s">
        <v>6</v>
      </c>
      <c r="E56" s="46">
        <v>7</v>
      </c>
      <c r="F56" s="33">
        <f t="shared" si="20"/>
        <v>0</v>
      </c>
      <c r="G56" s="33">
        <f t="shared" si="21"/>
        <v>1</v>
      </c>
      <c r="H56" s="34">
        <f>SUM(F56:F60)</f>
        <v>1</v>
      </c>
      <c r="I56" s="34">
        <f>SUM(G56:G60)</f>
        <v>3</v>
      </c>
      <c r="J56" s="31">
        <v>3</v>
      </c>
      <c r="K56" s="32" t="s">
        <v>6</v>
      </c>
      <c r="L56" s="27">
        <v>7</v>
      </c>
      <c r="M56" s="33">
        <f aca="true" t="shared" si="22" ref="M56:M65">IF(J56&lt;=L56,0,1)</f>
        <v>0</v>
      </c>
      <c r="N56" s="33">
        <f aca="true" t="shared" si="23" ref="N56:N65">IF(L56&lt;=J56,0,1)</f>
        <v>1</v>
      </c>
      <c r="O56" s="34">
        <f>SUM(M56:M60)</f>
        <v>3</v>
      </c>
      <c r="P56" s="34">
        <f>SUM(N56:N60)</f>
        <v>2</v>
      </c>
      <c r="Q56" s="28"/>
      <c r="R56" s="29"/>
      <c r="S56" s="52"/>
      <c r="T56" s="30"/>
      <c r="U56" s="30"/>
      <c r="V56" s="30"/>
      <c r="W56" s="30"/>
      <c r="X56" s="35">
        <f>S61</f>
        <v>0</v>
      </c>
      <c r="Y56" s="32" t="s">
        <v>6</v>
      </c>
      <c r="Z56" s="36">
        <f>Q61</f>
        <v>0</v>
      </c>
      <c r="AA56" s="33">
        <f t="shared" si="18"/>
        <v>0</v>
      </c>
      <c r="AB56" s="33">
        <f t="shared" si="19"/>
        <v>0</v>
      </c>
      <c r="AC56" s="34">
        <f>SUM(AA56:AA60)</f>
        <v>0</v>
      </c>
      <c r="AD56" s="34">
        <f>SUM(AB56:AB60)</f>
        <v>0</v>
      </c>
      <c r="AE56" s="37"/>
      <c r="AF56" s="32"/>
      <c r="AG56" s="27"/>
      <c r="AH56" s="35"/>
      <c r="AI56" s="27"/>
      <c r="AJ56" s="36"/>
      <c r="AK56" s="37"/>
      <c r="AL56" s="27"/>
      <c r="AM56" s="36"/>
      <c r="AN56" s="36"/>
    </row>
    <row r="57" spans="1:40" ht="9.75" customHeight="1">
      <c r="A57" s="26"/>
      <c r="B57" s="37"/>
      <c r="C57" s="31">
        <v>4</v>
      </c>
      <c r="D57" s="32" t="s">
        <v>6</v>
      </c>
      <c r="E57" s="46">
        <v>7</v>
      </c>
      <c r="F57" s="33">
        <f t="shared" si="20"/>
        <v>0</v>
      </c>
      <c r="G57" s="33">
        <f t="shared" si="21"/>
        <v>1</v>
      </c>
      <c r="H57" s="38">
        <f>IF(H56&lt;=I56,0,1)</f>
        <v>0</v>
      </c>
      <c r="I57" s="38">
        <f>IF(I56&lt;=H56,0,1)</f>
        <v>1</v>
      </c>
      <c r="J57" s="31">
        <v>7</v>
      </c>
      <c r="K57" s="32" t="s">
        <v>6</v>
      </c>
      <c r="L57" s="27">
        <v>4</v>
      </c>
      <c r="M57" s="33">
        <f t="shared" si="22"/>
        <v>1</v>
      </c>
      <c r="N57" s="33">
        <f t="shared" si="23"/>
        <v>0</v>
      </c>
      <c r="O57" s="38">
        <f>IF(O56&lt;=P56,0,1)</f>
        <v>1</v>
      </c>
      <c r="P57" s="38">
        <f>IF(P56&lt;=O56,0,1)</f>
        <v>0</v>
      </c>
      <c r="Q57" s="28"/>
      <c r="R57" s="30"/>
      <c r="S57" s="52"/>
      <c r="T57" s="30"/>
      <c r="U57" s="30"/>
      <c r="V57" s="30"/>
      <c r="W57" s="30"/>
      <c r="X57" s="35">
        <f>S62</f>
        <v>0</v>
      </c>
      <c r="Y57" s="32" t="s">
        <v>6</v>
      </c>
      <c r="Z57" s="36">
        <f>Q62</f>
        <v>0</v>
      </c>
      <c r="AA57" s="33">
        <f t="shared" si="18"/>
        <v>0</v>
      </c>
      <c r="AB57" s="33">
        <f t="shared" si="19"/>
        <v>0</v>
      </c>
      <c r="AC57" s="38">
        <f>IF(AC56&lt;=AD56,0,1)</f>
        <v>0</v>
      </c>
      <c r="AD57" s="38">
        <f>IF(AD56&lt;=AC56,0,1)</f>
        <v>0</v>
      </c>
      <c r="AE57" s="37"/>
      <c r="AF57" s="32"/>
      <c r="AG57" s="27"/>
      <c r="AH57" s="35"/>
      <c r="AI57" s="32"/>
      <c r="AJ57" s="36"/>
      <c r="AK57" s="37"/>
      <c r="AL57" s="32"/>
      <c r="AM57" s="36"/>
      <c r="AN57" s="36"/>
    </row>
    <row r="58" spans="1:40" ht="9.75" customHeight="1">
      <c r="A58" s="26">
        <v>3</v>
      </c>
      <c r="B58" s="37" t="s">
        <v>270</v>
      </c>
      <c r="C58" s="31">
        <v>7</v>
      </c>
      <c r="D58" s="32" t="s">
        <v>6</v>
      </c>
      <c r="E58" s="46">
        <v>0</v>
      </c>
      <c r="F58" s="33">
        <f t="shared" si="20"/>
        <v>1</v>
      </c>
      <c r="G58" s="33">
        <f t="shared" si="21"/>
        <v>0</v>
      </c>
      <c r="H58" s="38"/>
      <c r="I58" s="38"/>
      <c r="J58" s="31">
        <v>4</v>
      </c>
      <c r="K58" s="32" t="s">
        <v>6</v>
      </c>
      <c r="L58" s="27">
        <v>7</v>
      </c>
      <c r="M58" s="33">
        <f t="shared" si="22"/>
        <v>0</v>
      </c>
      <c r="N58" s="33">
        <f t="shared" si="23"/>
        <v>1</v>
      </c>
      <c r="O58" s="38"/>
      <c r="P58" s="38"/>
      <c r="Q58" s="28"/>
      <c r="R58" s="30"/>
      <c r="S58" s="52"/>
      <c r="T58" s="30"/>
      <c r="U58" s="30"/>
      <c r="V58" s="30"/>
      <c r="W58" s="30"/>
      <c r="X58" s="35">
        <f>S63</f>
        <v>0</v>
      </c>
      <c r="Y58" s="32" t="s">
        <v>6</v>
      </c>
      <c r="Z58" s="36">
        <f>Q63</f>
        <v>0</v>
      </c>
      <c r="AA58" s="33">
        <f t="shared" si="18"/>
        <v>0</v>
      </c>
      <c r="AB58" s="33">
        <f t="shared" si="19"/>
        <v>0</v>
      </c>
      <c r="AC58" s="38"/>
      <c r="AD58" s="38"/>
      <c r="AE58" s="37">
        <f>SUM(C56,C57,C58,C59,C60,J56,J57,J58,J59,J60,Q56,Q57,Q58,Q59,Q60,X56,X57,X58,X59,X60)</f>
        <v>46</v>
      </c>
      <c r="AF58" s="32" t="s">
        <v>6</v>
      </c>
      <c r="AG58" s="27">
        <f>SUM(E56,E57,E58,E59,E60,L56,L57,L58,L59,L60,S56,S57,S58,S59,S60,Z56,Z57,Z58,Z59,Z60)</f>
        <v>45</v>
      </c>
      <c r="AH58" s="35">
        <f>H56+O56+V56+AC56</f>
        <v>4</v>
      </c>
      <c r="AI58" s="32" t="s">
        <v>6</v>
      </c>
      <c r="AJ58" s="36">
        <f>I56+P56+W56+AD56</f>
        <v>5</v>
      </c>
      <c r="AK58" s="37">
        <f>H57+O57+V57+AC57</f>
        <v>1</v>
      </c>
      <c r="AL58" s="32" t="s">
        <v>6</v>
      </c>
      <c r="AM58" s="36">
        <f>I57+P57+W57+AD57</f>
        <v>1</v>
      </c>
      <c r="AN58" s="36">
        <v>3</v>
      </c>
    </row>
    <row r="59" spans="1:40" ht="9.75" customHeight="1">
      <c r="A59" s="26"/>
      <c r="B59" s="37" t="s">
        <v>23</v>
      </c>
      <c r="C59" s="31">
        <v>4</v>
      </c>
      <c r="D59" s="32" t="s">
        <v>6</v>
      </c>
      <c r="E59" s="46">
        <v>7</v>
      </c>
      <c r="F59" s="33">
        <f t="shared" si="20"/>
        <v>0</v>
      </c>
      <c r="G59" s="33">
        <f t="shared" si="21"/>
        <v>1</v>
      </c>
      <c r="H59" s="38"/>
      <c r="I59" s="38"/>
      <c r="J59" s="31">
        <v>8</v>
      </c>
      <c r="K59" s="32" t="s">
        <v>6</v>
      </c>
      <c r="L59" s="27">
        <v>6</v>
      </c>
      <c r="M59" s="33">
        <f t="shared" si="22"/>
        <v>1</v>
      </c>
      <c r="N59" s="33">
        <f t="shared" si="23"/>
        <v>0</v>
      </c>
      <c r="O59" s="38"/>
      <c r="P59" s="38"/>
      <c r="Q59" s="28"/>
      <c r="R59" s="30"/>
      <c r="S59" s="52"/>
      <c r="T59" s="30"/>
      <c r="U59" s="30"/>
      <c r="V59" s="30"/>
      <c r="W59" s="30"/>
      <c r="X59" s="35">
        <f>S64</f>
        <v>0</v>
      </c>
      <c r="Y59" s="32" t="s">
        <v>6</v>
      </c>
      <c r="Z59" s="36">
        <f>Q64</f>
        <v>0</v>
      </c>
      <c r="AA59" s="33">
        <f t="shared" si="18"/>
        <v>0</v>
      </c>
      <c r="AB59" s="33">
        <f t="shared" si="19"/>
        <v>0</v>
      </c>
      <c r="AC59" s="38"/>
      <c r="AD59" s="38"/>
      <c r="AE59" s="37"/>
      <c r="AF59" s="32"/>
      <c r="AG59" s="27"/>
      <c r="AH59" s="35"/>
      <c r="AI59" s="32"/>
      <c r="AJ59" s="36"/>
      <c r="AK59" s="37"/>
      <c r="AL59" s="32"/>
      <c r="AM59" s="36"/>
      <c r="AN59" s="36"/>
    </row>
    <row r="60" spans="1:40" ht="9.75" customHeight="1" thickBot="1">
      <c r="A60" s="40"/>
      <c r="B60" s="41"/>
      <c r="C60" s="44"/>
      <c r="D60" s="45" t="s">
        <v>6</v>
      </c>
      <c r="E60" s="51"/>
      <c r="F60" s="33">
        <f t="shared" si="20"/>
        <v>0</v>
      </c>
      <c r="G60" s="33">
        <f t="shared" si="21"/>
        <v>0</v>
      </c>
      <c r="H60" s="46"/>
      <c r="I60" s="46"/>
      <c r="J60" s="44">
        <v>7</v>
      </c>
      <c r="K60" s="45" t="s">
        <v>6</v>
      </c>
      <c r="L60" s="41">
        <v>0</v>
      </c>
      <c r="M60" s="33">
        <f t="shared" si="22"/>
        <v>1</v>
      </c>
      <c r="N60" s="33">
        <f t="shared" si="23"/>
        <v>0</v>
      </c>
      <c r="O60" s="46"/>
      <c r="P60" s="46"/>
      <c r="Q60" s="42"/>
      <c r="R60" s="43"/>
      <c r="S60" s="43"/>
      <c r="T60" s="43"/>
      <c r="U60" s="43"/>
      <c r="V60" s="43"/>
      <c r="W60" s="43"/>
      <c r="X60" s="47">
        <f>S65</f>
        <v>0</v>
      </c>
      <c r="Y60" s="45" t="s">
        <v>6</v>
      </c>
      <c r="Z60" s="48">
        <f>Q65</f>
        <v>0</v>
      </c>
      <c r="AA60" s="33">
        <f t="shared" si="18"/>
        <v>0</v>
      </c>
      <c r="AB60" s="33">
        <f t="shared" si="19"/>
        <v>0</v>
      </c>
      <c r="AC60" s="46"/>
      <c r="AD60" s="46"/>
      <c r="AE60" s="47"/>
      <c r="AF60" s="45"/>
      <c r="AG60" s="48"/>
      <c r="AH60" s="47"/>
      <c r="AI60" s="41"/>
      <c r="AJ60" s="48"/>
      <c r="AK60" s="41"/>
      <c r="AL60" s="41"/>
      <c r="AM60" s="48"/>
      <c r="AN60" s="48"/>
    </row>
    <row r="61" spans="1:40" ht="9.75" customHeight="1" hidden="1">
      <c r="A61" s="49"/>
      <c r="B61" s="37"/>
      <c r="C61" s="31"/>
      <c r="D61" s="32" t="s">
        <v>6</v>
      </c>
      <c r="E61" s="46"/>
      <c r="F61" s="33">
        <f t="shared" si="20"/>
        <v>0</v>
      </c>
      <c r="G61" s="33">
        <f t="shared" si="21"/>
        <v>0</v>
      </c>
      <c r="H61" s="34">
        <f>SUM(F61:F65)</f>
        <v>0</v>
      </c>
      <c r="I61" s="34">
        <f>SUM(G61:G65)</f>
        <v>0</v>
      </c>
      <c r="J61" s="31"/>
      <c r="K61" s="32" t="s">
        <v>6</v>
      </c>
      <c r="L61" s="27"/>
      <c r="M61" s="33">
        <f t="shared" si="22"/>
        <v>0</v>
      </c>
      <c r="N61" s="33">
        <f t="shared" si="23"/>
        <v>0</v>
      </c>
      <c r="O61" s="34">
        <f>SUM(M61:M65)</f>
        <v>0</v>
      </c>
      <c r="P61" s="34">
        <f>SUM(N61:N65)</f>
        <v>0</v>
      </c>
      <c r="Q61" s="35"/>
      <c r="R61" s="32" t="s">
        <v>6</v>
      </c>
      <c r="S61" s="27"/>
      <c r="T61" s="33">
        <f>IF(Q61&lt;=S61,0,1)</f>
        <v>0</v>
      </c>
      <c r="U61" s="33">
        <f>IF(S61&lt;=Q61,0,1)</f>
        <v>0</v>
      </c>
      <c r="V61" s="34">
        <f>SUM(T61:T65)</f>
        <v>0</v>
      </c>
      <c r="W61" s="34">
        <f>SUM(U61:U65)</f>
        <v>0</v>
      </c>
      <c r="X61" s="28"/>
      <c r="Y61" s="29"/>
      <c r="Z61" s="30"/>
      <c r="AA61" s="30"/>
      <c r="AB61" s="30"/>
      <c r="AC61" s="30"/>
      <c r="AD61" s="30"/>
      <c r="AE61" s="53"/>
      <c r="AF61" s="32"/>
      <c r="AG61" s="27"/>
      <c r="AH61" s="35"/>
      <c r="AI61" s="27"/>
      <c r="AJ61" s="36"/>
      <c r="AK61" s="37"/>
      <c r="AL61" s="27"/>
      <c r="AM61" s="36"/>
      <c r="AN61" s="36"/>
    </row>
    <row r="62" spans="1:40" ht="9.75" customHeight="1" hidden="1">
      <c r="A62" s="26"/>
      <c r="B62" s="37"/>
      <c r="C62" s="31"/>
      <c r="D62" s="32" t="s">
        <v>6</v>
      </c>
      <c r="E62" s="46"/>
      <c r="F62" s="33">
        <f t="shared" si="20"/>
        <v>0</v>
      </c>
      <c r="G62" s="33">
        <f t="shared" si="21"/>
        <v>0</v>
      </c>
      <c r="H62" s="38">
        <f>IF(H61&lt;=I61,0,1)</f>
        <v>0</v>
      </c>
      <c r="I62" s="38">
        <f>IF(I61&lt;=H61,0,1)</f>
        <v>0</v>
      </c>
      <c r="J62" s="31"/>
      <c r="K62" s="32" t="s">
        <v>6</v>
      </c>
      <c r="L62" s="27"/>
      <c r="M62" s="33">
        <f t="shared" si="22"/>
        <v>0</v>
      </c>
      <c r="N62" s="33">
        <f t="shared" si="23"/>
        <v>0</v>
      </c>
      <c r="O62" s="38">
        <f>IF(O61&lt;=P61,0,1)</f>
        <v>0</v>
      </c>
      <c r="P62" s="38">
        <f>IF(P61&lt;=O61,0,1)</f>
        <v>0</v>
      </c>
      <c r="Q62" s="35"/>
      <c r="R62" s="32" t="s">
        <v>6</v>
      </c>
      <c r="S62" s="27"/>
      <c r="T62" s="33">
        <f>IF(Q62&lt;=S62,0,1)</f>
        <v>0</v>
      </c>
      <c r="U62" s="33">
        <f>IF(S62&lt;=Q62,0,1)</f>
        <v>0</v>
      </c>
      <c r="V62" s="38">
        <f>IF(V61&lt;=W61,0,1)</f>
        <v>0</v>
      </c>
      <c r="W62" s="38">
        <f>IF(W61&lt;=V61,0,1)</f>
        <v>0</v>
      </c>
      <c r="X62" s="28"/>
      <c r="Y62" s="30"/>
      <c r="Z62" s="30"/>
      <c r="AA62" s="30"/>
      <c r="AB62" s="30"/>
      <c r="AC62" s="30"/>
      <c r="AD62" s="30"/>
      <c r="AE62" s="35"/>
      <c r="AF62" s="32"/>
      <c r="AG62" s="27"/>
      <c r="AH62" s="35"/>
      <c r="AI62" s="32"/>
      <c r="AJ62" s="36"/>
      <c r="AK62" s="37"/>
      <c r="AL62" s="32"/>
      <c r="AM62" s="36"/>
      <c r="AN62" s="36"/>
    </row>
    <row r="63" spans="1:40" ht="9.75" customHeight="1" hidden="1">
      <c r="A63" s="26">
        <v>4</v>
      </c>
      <c r="B63" s="37"/>
      <c r="C63" s="31"/>
      <c r="D63" s="32" t="s">
        <v>6</v>
      </c>
      <c r="E63" s="46"/>
      <c r="F63" s="33">
        <f t="shared" si="20"/>
        <v>0</v>
      </c>
      <c r="G63" s="33">
        <f t="shared" si="21"/>
        <v>0</v>
      </c>
      <c r="H63" s="38"/>
      <c r="I63" s="38"/>
      <c r="J63" s="31"/>
      <c r="K63" s="32" t="s">
        <v>6</v>
      </c>
      <c r="L63" s="27"/>
      <c r="M63" s="33">
        <f t="shared" si="22"/>
        <v>0</v>
      </c>
      <c r="N63" s="33">
        <f t="shared" si="23"/>
        <v>0</v>
      </c>
      <c r="O63" s="38"/>
      <c r="P63" s="38"/>
      <c r="Q63" s="35"/>
      <c r="R63" s="32" t="s">
        <v>6</v>
      </c>
      <c r="S63" s="27"/>
      <c r="T63" s="33">
        <f>IF(Q63&lt;=S63,0,1)</f>
        <v>0</v>
      </c>
      <c r="U63" s="33">
        <f>IF(S63&lt;=Q63,0,1)</f>
        <v>0</v>
      </c>
      <c r="V63" s="38"/>
      <c r="W63" s="38"/>
      <c r="X63" s="28"/>
      <c r="Y63" s="30"/>
      <c r="Z63" s="52"/>
      <c r="AA63" s="30"/>
      <c r="AB63" s="30"/>
      <c r="AC63" s="30"/>
      <c r="AD63" s="30"/>
      <c r="AE63" s="37">
        <f>SUM(C61,C62,C63,C64,C65,J61,J62,J63,J64,J65,Q61,Q62,Q63,Q64,Q65,X61,X62,X63,X64,X65)</f>
        <v>0</v>
      </c>
      <c r="AF63" s="32" t="s">
        <v>6</v>
      </c>
      <c r="AG63" s="27">
        <f>SUM(E61,E62,E63,E64,E65,L61,L62,L63,L64,L65,S61,S62,S63,S64,S65,Z61,Z62,Z63,Z64,Z65)</f>
        <v>0</v>
      </c>
      <c r="AH63" s="35">
        <f>H61+O61+V61+AC61</f>
        <v>0</v>
      </c>
      <c r="AI63" s="32" t="s">
        <v>6</v>
      </c>
      <c r="AJ63" s="36">
        <f>I61+P61+W61+AD61</f>
        <v>0</v>
      </c>
      <c r="AK63" s="37">
        <f>H62+O62+V62+AC62</f>
        <v>0</v>
      </c>
      <c r="AL63" s="32" t="s">
        <v>6</v>
      </c>
      <c r="AM63" s="36">
        <f>I62+P62+W62+AD62</f>
        <v>0</v>
      </c>
      <c r="AN63" s="36"/>
    </row>
    <row r="64" spans="1:40" ht="9.75" customHeight="1" hidden="1">
      <c r="A64" s="26"/>
      <c r="B64" s="37"/>
      <c r="C64" s="31"/>
      <c r="D64" s="32" t="s">
        <v>6</v>
      </c>
      <c r="E64" s="46"/>
      <c r="F64" s="33">
        <f t="shared" si="20"/>
        <v>0</v>
      </c>
      <c r="G64" s="33">
        <f t="shared" si="21"/>
        <v>0</v>
      </c>
      <c r="H64" s="38"/>
      <c r="I64" s="38"/>
      <c r="J64" s="31"/>
      <c r="K64" s="32" t="s">
        <v>6</v>
      </c>
      <c r="L64" s="27"/>
      <c r="M64" s="33">
        <f t="shared" si="22"/>
        <v>0</v>
      </c>
      <c r="N64" s="33">
        <f t="shared" si="23"/>
        <v>0</v>
      </c>
      <c r="O64" s="38"/>
      <c r="P64" s="38"/>
      <c r="Q64" s="35"/>
      <c r="R64" s="32" t="s">
        <v>6</v>
      </c>
      <c r="S64" s="27"/>
      <c r="T64" s="33">
        <f>IF(Q64&lt;=S64,0,1)</f>
        <v>0</v>
      </c>
      <c r="U64" s="33">
        <f>IF(S64&lt;=Q64,0,1)</f>
        <v>0</v>
      </c>
      <c r="V64" s="38"/>
      <c r="W64" s="38"/>
      <c r="X64" s="28"/>
      <c r="Y64" s="30"/>
      <c r="Z64" s="30"/>
      <c r="AA64" s="30"/>
      <c r="AB64" s="30"/>
      <c r="AC64" s="30"/>
      <c r="AD64" s="30"/>
      <c r="AE64" s="35"/>
      <c r="AF64" s="32"/>
      <c r="AG64" s="27"/>
      <c r="AH64" s="35"/>
      <c r="AI64" s="32"/>
      <c r="AJ64" s="36"/>
      <c r="AK64" s="37"/>
      <c r="AL64" s="32"/>
      <c r="AM64" s="36"/>
      <c r="AN64" s="36"/>
    </row>
    <row r="65" spans="1:40" ht="9.75" customHeight="1" hidden="1" thickBot="1">
      <c r="A65" s="40"/>
      <c r="B65" s="41"/>
      <c r="C65" s="44"/>
      <c r="D65" s="45" t="s">
        <v>6</v>
      </c>
      <c r="E65" s="51"/>
      <c r="F65" s="33">
        <f t="shared" si="20"/>
        <v>0</v>
      </c>
      <c r="G65" s="33">
        <f t="shared" si="21"/>
        <v>0</v>
      </c>
      <c r="H65" s="46"/>
      <c r="I65" s="46"/>
      <c r="J65" s="44"/>
      <c r="K65" s="45" t="s">
        <v>6</v>
      </c>
      <c r="L65" s="41"/>
      <c r="M65" s="33">
        <f t="shared" si="22"/>
        <v>0</v>
      </c>
      <c r="N65" s="33">
        <f t="shared" si="23"/>
        <v>0</v>
      </c>
      <c r="O65" s="46"/>
      <c r="P65" s="46"/>
      <c r="Q65" s="47"/>
      <c r="R65" s="45" t="s">
        <v>6</v>
      </c>
      <c r="S65" s="41"/>
      <c r="T65" s="33">
        <f>IF(Q65&lt;=S65,0,1)</f>
        <v>0</v>
      </c>
      <c r="U65" s="33">
        <f>IF(S65&lt;=Q65,0,1)</f>
        <v>0</v>
      </c>
      <c r="V65" s="46"/>
      <c r="W65" s="46"/>
      <c r="X65" s="42"/>
      <c r="Y65" s="43"/>
      <c r="Z65" s="43"/>
      <c r="AA65" s="43"/>
      <c r="AB65" s="43"/>
      <c r="AC65" s="43"/>
      <c r="AD65" s="43"/>
      <c r="AE65" s="47"/>
      <c r="AF65" s="45"/>
      <c r="AG65" s="48"/>
      <c r="AH65" s="47"/>
      <c r="AI65" s="41"/>
      <c r="AJ65" s="48"/>
      <c r="AK65" s="41"/>
      <c r="AL65" s="41"/>
      <c r="AM65" s="48"/>
      <c r="AN65" s="48"/>
    </row>
    <row r="66" ht="16.5" customHeight="1" thickBot="1"/>
    <row r="67" spans="1:40" ht="13.5" customHeight="1" thickBot="1">
      <c r="A67" s="18" t="s">
        <v>0</v>
      </c>
      <c r="B67" s="19" t="s">
        <v>10</v>
      </c>
      <c r="C67" s="20"/>
      <c r="D67" s="21">
        <v>1</v>
      </c>
      <c r="E67" s="21"/>
      <c r="F67" s="21"/>
      <c r="G67" s="21"/>
      <c r="H67" s="21"/>
      <c r="I67" s="21"/>
      <c r="J67" s="20"/>
      <c r="K67" s="4">
        <v>2</v>
      </c>
      <c r="L67" s="22"/>
      <c r="M67" s="22"/>
      <c r="N67" s="22"/>
      <c r="O67" s="22"/>
      <c r="P67" s="22"/>
      <c r="Q67" s="23"/>
      <c r="R67" s="4">
        <v>3</v>
      </c>
      <c r="S67" s="22"/>
      <c r="T67" s="22"/>
      <c r="U67" s="22"/>
      <c r="V67" s="22"/>
      <c r="W67" s="22"/>
      <c r="X67" s="23"/>
      <c r="Y67" s="4">
        <v>4</v>
      </c>
      <c r="Z67" s="24"/>
      <c r="AA67" s="22"/>
      <c r="AB67" s="22"/>
      <c r="AC67" s="22"/>
      <c r="AD67" s="22"/>
      <c r="AE67" s="23"/>
      <c r="AF67" s="18" t="s">
        <v>2</v>
      </c>
      <c r="AG67" s="23"/>
      <c r="AH67" s="23"/>
      <c r="AI67" s="4" t="s">
        <v>3</v>
      </c>
      <c r="AJ67" s="24"/>
      <c r="AK67" s="22"/>
      <c r="AL67" s="4" t="s">
        <v>4</v>
      </c>
      <c r="AM67" s="24"/>
      <c r="AN67" s="25" t="s">
        <v>5</v>
      </c>
    </row>
    <row r="68" spans="1:40" ht="9.75" customHeight="1">
      <c r="A68" s="26"/>
      <c r="B68" s="27"/>
      <c r="C68" s="28"/>
      <c r="D68" s="29"/>
      <c r="E68" s="30"/>
      <c r="F68" s="30"/>
      <c r="G68" s="30"/>
      <c r="H68" s="30"/>
      <c r="I68" s="30"/>
      <c r="J68" s="31">
        <f>E73</f>
        <v>7</v>
      </c>
      <c r="K68" s="32" t="s">
        <v>6</v>
      </c>
      <c r="L68" s="27">
        <f>C73</f>
        <v>1</v>
      </c>
      <c r="M68" s="33">
        <f>IF(J68&lt;=L68,0,1)</f>
        <v>1</v>
      </c>
      <c r="N68" s="33">
        <f>IF(L68&lt;=J68,0,1)</f>
        <v>0</v>
      </c>
      <c r="O68" s="34">
        <f>SUM(M68:M72)</f>
        <v>3</v>
      </c>
      <c r="P68" s="34">
        <f>SUM(N68:N72)</f>
        <v>1</v>
      </c>
      <c r="Q68" s="35">
        <f>E78</f>
        <v>7</v>
      </c>
      <c r="R68" s="32" t="s">
        <v>6</v>
      </c>
      <c r="S68" s="36">
        <f>C78</f>
        <v>0</v>
      </c>
      <c r="T68" s="33">
        <f aca="true" t="shared" si="24" ref="T68:T77">IF(Q68&lt;=S68,0,1)</f>
        <v>1</v>
      </c>
      <c r="U68" s="33">
        <f aca="true" t="shared" si="25" ref="U68:U77">IF(S68&lt;=Q68,0,1)</f>
        <v>0</v>
      </c>
      <c r="V68" s="34">
        <f>SUM(T68:T72)</f>
        <v>3</v>
      </c>
      <c r="W68" s="34">
        <f>SUM(U68:U72)</f>
        <v>0</v>
      </c>
      <c r="X68" s="35">
        <f>E83</f>
        <v>0</v>
      </c>
      <c r="Y68" s="32" t="s">
        <v>6</v>
      </c>
      <c r="Z68" s="36">
        <f>C83</f>
        <v>0</v>
      </c>
      <c r="AA68" s="33">
        <f aca="true" t="shared" si="26" ref="AA68:AA82">IF(X68&lt;=Z68,0,1)</f>
        <v>0</v>
      </c>
      <c r="AB68" s="33">
        <f aca="true" t="shared" si="27" ref="AB68:AB82">IF(Z68&lt;=X68,0,1)</f>
        <v>0</v>
      </c>
      <c r="AC68" s="34">
        <f>SUM(AA68:AA72)</f>
        <v>0</v>
      </c>
      <c r="AD68" s="34">
        <f>SUM(AB68:AB72)</f>
        <v>0</v>
      </c>
      <c r="AE68" s="37"/>
      <c r="AF68" s="32"/>
      <c r="AG68" s="27"/>
      <c r="AH68" s="35"/>
      <c r="AI68" s="27"/>
      <c r="AJ68" s="36"/>
      <c r="AK68" s="37"/>
      <c r="AL68" s="27"/>
      <c r="AM68" s="36"/>
      <c r="AN68" s="36"/>
    </row>
    <row r="69" spans="1:40" ht="9.75" customHeight="1">
      <c r="A69" s="26"/>
      <c r="B69" s="27"/>
      <c r="C69" s="28"/>
      <c r="D69" s="30"/>
      <c r="E69" s="30"/>
      <c r="F69" s="30"/>
      <c r="G69" s="30"/>
      <c r="H69" s="30"/>
      <c r="I69" s="30"/>
      <c r="J69" s="31">
        <f>E74</f>
        <v>4</v>
      </c>
      <c r="K69" s="32" t="s">
        <v>6</v>
      </c>
      <c r="L69" s="27">
        <f>C74</f>
        <v>7</v>
      </c>
      <c r="M69" s="33">
        <f>IF(J69&lt;=L69,0,1)</f>
        <v>0</v>
      </c>
      <c r="N69" s="33">
        <f>IF(L69&lt;=J69,0,1)</f>
        <v>1</v>
      </c>
      <c r="O69" s="38">
        <f>IF(O68&lt;=P68,0,1)</f>
        <v>1</v>
      </c>
      <c r="P69" s="38">
        <f>IF(P68&lt;=O68,0,1)</f>
        <v>0</v>
      </c>
      <c r="Q69" s="35">
        <f>E79</f>
        <v>7</v>
      </c>
      <c r="R69" s="32" t="s">
        <v>6</v>
      </c>
      <c r="S69" s="36">
        <f>C79</f>
        <v>2</v>
      </c>
      <c r="T69" s="33">
        <f t="shared" si="24"/>
        <v>1</v>
      </c>
      <c r="U69" s="33">
        <f t="shared" si="25"/>
        <v>0</v>
      </c>
      <c r="V69" s="38">
        <f>IF(V68&lt;=W68,0,1)</f>
        <v>1</v>
      </c>
      <c r="W69" s="38">
        <f>IF(W68&lt;=V68,0,1)</f>
        <v>0</v>
      </c>
      <c r="X69" s="35">
        <f>E84</f>
        <v>0</v>
      </c>
      <c r="Y69" s="32" t="s">
        <v>6</v>
      </c>
      <c r="Z69" s="36">
        <f>C84</f>
        <v>0</v>
      </c>
      <c r="AA69" s="33">
        <f t="shared" si="26"/>
        <v>0</v>
      </c>
      <c r="AB69" s="33">
        <f t="shared" si="27"/>
        <v>0</v>
      </c>
      <c r="AC69" s="38">
        <f>IF(AC68&lt;=AD68,0,1)</f>
        <v>0</v>
      </c>
      <c r="AD69" s="38">
        <f>IF(AD68&lt;=AC68,0,1)</f>
        <v>0</v>
      </c>
      <c r="AE69" s="37"/>
      <c r="AF69" s="32"/>
      <c r="AG69" s="27"/>
      <c r="AH69" s="35"/>
      <c r="AI69" s="32"/>
      <c r="AJ69" s="36"/>
      <c r="AK69" s="37"/>
      <c r="AL69" s="32"/>
      <c r="AM69" s="36"/>
      <c r="AN69" s="36"/>
    </row>
    <row r="70" spans="1:40" ht="9.75" customHeight="1">
      <c r="A70" s="26">
        <v>1</v>
      </c>
      <c r="B70" s="64" t="s">
        <v>271</v>
      </c>
      <c r="C70" s="28"/>
      <c r="D70" s="30"/>
      <c r="E70" s="30"/>
      <c r="F70" s="30"/>
      <c r="G70" s="30"/>
      <c r="H70" s="30"/>
      <c r="I70" s="30"/>
      <c r="J70" s="31">
        <f>E75</f>
        <v>7</v>
      </c>
      <c r="K70" s="32" t="s">
        <v>6</v>
      </c>
      <c r="L70" s="27">
        <f>C75</f>
        <v>3</v>
      </c>
      <c r="M70" s="33">
        <f>IF(J70&lt;=L70,0,1)</f>
        <v>1</v>
      </c>
      <c r="N70" s="33">
        <f>IF(L70&lt;=J70,0,1)</f>
        <v>0</v>
      </c>
      <c r="O70" s="38"/>
      <c r="P70" s="38"/>
      <c r="Q70" s="35">
        <f>E80</f>
        <v>7</v>
      </c>
      <c r="R70" s="32" t="s">
        <v>6</v>
      </c>
      <c r="S70" s="36">
        <f>C80</f>
        <v>2</v>
      </c>
      <c r="T70" s="33">
        <f t="shared" si="24"/>
        <v>1</v>
      </c>
      <c r="U70" s="33">
        <f t="shared" si="25"/>
        <v>0</v>
      </c>
      <c r="V70" s="38"/>
      <c r="W70" s="38"/>
      <c r="X70" s="35">
        <f>E85</f>
        <v>0</v>
      </c>
      <c r="Y70" s="32" t="s">
        <v>6</v>
      </c>
      <c r="Z70" s="36">
        <f>C85</f>
        <v>0</v>
      </c>
      <c r="AA70" s="33">
        <f t="shared" si="26"/>
        <v>0</v>
      </c>
      <c r="AB70" s="33">
        <f t="shared" si="27"/>
        <v>0</v>
      </c>
      <c r="AC70" s="38"/>
      <c r="AD70" s="38"/>
      <c r="AE70" s="37">
        <f>SUM(J69,J70,J71,J72,J68,Q69,Q70,Q71,Q72,Q68,X69,X70,X71,X72,X68)</f>
        <v>46</v>
      </c>
      <c r="AF70" s="32" t="s">
        <v>6</v>
      </c>
      <c r="AG70" s="27">
        <f>SUM(L69,L70,L71,L72,L68,S69,S70,S71,S72,S68,Z69,Z70,Z71,Z72,Z68)</f>
        <v>20</v>
      </c>
      <c r="AH70" s="35">
        <f>H68+O68+V68+AC68</f>
        <v>6</v>
      </c>
      <c r="AI70" s="32" t="s">
        <v>6</v>
      </c>
      <c r="AJ70" s="36">
        <f>I68+P68+W68+AD68</f>
        <v>1</v>
      </c>
      <c r="AK70" s="37">
        <f>H69+O69+V69+AC69</f>
        <v>2</v>
      </c>
      <c r="AL70" s="32" t="s">
        <v>6</v>
      </c>
      <c r="AM70" s="36">
        <f>I69+P69+W69+AD69</f>
        <v>0</v>
      </c>
      <c r="AN70" s="36">
        <v>1</v>
      </c>
    </row>
    <row r="71" spans="1:40" ht="9.75" customHeight="1">
      <c r="A71" s="26"/>
      <c r="B71" s="27" t="s">
        <v>24</v>
      </c>
      <c r="C71" s="28"/>
      <c r="D71" s="30"/>
      <c r="E71" s="30"/>
      <c r="F71" s="30"/>
      <c r="G71" s="30"/>
      <c r="H71" s="30"/>
      <c r="I71" s="30"/>
      <c r="J71" s="31">
        <f>E76</f>
        <v>7</v>
      </c>
      <c r="K71" s="32" t="s">
        <v>6</v>
      </c>
      <c r="L71" s="27">
        <f>C76</f>
        <v>5</v>
      </c>
      <c r="M71" s="33">
        <f>IF(J71&lt;=L71,0,1)</f>
        <v>1</v>
      </c>
      <c r="N71" s="33">
        <f>IF(L71&lt;=J71,0,1)</f>
        <v>0</v>
      </c>
      <c r="O71" s="38"/>
      <c r="P71" s="38"/>
      <c r="Q71" s="35">
        <f>E81</f>
        <v>0</v>
      </c>
      <c r="R71" s="32" t="s">
        <v>6</v>
      </c>
      <c r="S71" s="36">
        <f>C81</f>
        <v>0</v>
      </c>
      <c r="T71" s="33">
        <f t="shared" si="24"/>
        <v>0</v>
      </c>
      <c r="U71" s="33">
        <f t="shared" si="25"/>
        <v>0</v>
      </c>
      <c r="V71" s="38"/>
      <c r="W71" s="38"/>
      <c r="X71" s="35">
        <f>E86</f>
        <v>0</v>
      </c>
      <c r="Y71" s="32" t="s">
        <v>6</v>
      </c>
      <c r="Z71" s="36">
        <f>C86</f>
        <v>0</v>
      </c>
      <c r="AA71" s="33">
        <f t="shared" si="26"/>
        <v>0</v>
      </c>
      <c r="AB71" s="33">
        <f t="shared" si="27"/>
        <v>0</v>
      </c>
      <c r="AC71" s="38"/>
      <c r="AD71" s="38"/>
      <c r="AE71" s="37"/>
      <c r="AF71" s="32"/>
      <c r="AG71" s="27"/>
      <c r="AH71" s="35"/>
      <c r="AI71" s="32"/>
      <c r="AJ71" s="36"/>
      <c r="AK71" s="37"/>
      <c r="AL71" s="32"/>
      <c r="AM71" s="36"/>
      <c r="AN71" s="36"/>
    </row>
    <row r="72" spans="1:40" ht="9.75" customHeight="1" thickBot="1">
      <c r="A72" s="40"/>
      <c r="B72" s="41"/>
      <c r="C72" s="42"/>
      <c r="D72" s="43"/>
      <c r="E72" s="43"/>
      <c r="F72" s="43"/>
      <c r="G72" s="43"/>
      <c r="H72" s="43"/>
      <c r="I72" s="43"/>
      <c r="J72" s="44">
        <f>E77</f>
        <v>0</v>
      </c>
      <c r="K72" s="45" t="s">
        <v>6</v>
      </c>
      <c r="L72" s="41">
        <f>C77</f>
        <v>0</v>
      </c>
      <c r="M72" s="33">
        <f>IF(J72&lt;=L72,0,1)</f>
        <v>0</v>
      </c>
      <c r="N72" s="33">
        <f>IF(L72&lt;=J72,0,1)</f>
        <v>0</v>
      </c>
      <c r="O72" s="46"/>
      <c r="P72" s="46"/>
      <c r="Q72" s="47">
        <f>E82</f>
        <v>0</v>
      </c>
      <c r="R72" s="45" t="s">
        <v>6</v>
      </c>
      <c r="S72" s="48">
        <f>C82</f>
        <v>0</v>
      </c>
      <c r="T72" s="33">
        <f t="shared" si="24"/>
        <v>0</v>
      </c>
      <c r="U72" s="33">
        <f t="shared" si="25"/>
        <v>0</v>
      </c>
      <c r="V72" s="46"/>
      <c r="W72" s="46"/>
      <c r="X72" s="47">
        <f>E87</f>
        <v>0</v>
      </c>
      <c r="Y72" s="45" t="s">
        <v>6</v>
      </c>
      <c r="Z72" s="48">
        <f>C87</f>
        <v>0</v>
      </c>
      <c r="AA72" s="33">
        <f t="shared" si="26"/>
        <v>0</v>
      </c>
      <c r="AB72" s="33">
        <f t="shared" si="27"/>
        <v>0</v>
      </c>
      <c r="AC72" s="46"/>
      <c r="AD72" s="46"/>
      <c r="AE72" s="47"/>
      <c r="AF72" s="45"/>
      <c r="AG72" s="48"/>
      <c r="AH72" s="47"/>
      <c r="AI72" s="41"/>
      <c r="AJ72" s="48"/>
      <c r="AK72" s="41"/>
      <c r="AL72" s="41"/>
      <c r="AM72" s="48"/>
      <c r="AN72" s="48"/>
    </row>
    <row r="73" spans="1:40" ht="9.75" customHeight="1">
      <c r="A73" s="49"/>
      <c r="B73" s="37"/>
      <c r="C73" s="31">
        <v>1</v>
      </c>
      <c r="D73" s="32" t="s">
        <v>6</v>
      </c>
      <c r="E73" s="46">
        <v>7</v>
      </c>
      <c r="F73" s="33">
        <f aca="true" t="shared" si="28" ref="F73:F87">IF(C73&lt;=E73,0,1)</f>
        <v>0</v>
      </c>
      <c r="G73" s="33">
        <f aca="true" t="shared" si="29" ref="G73:G87">IF(E73&lt;=C73,0,1)</f>
        <v>1</v>
      </c>
      <c r="H73" s="34">
        <f>SUM(F73:F77)</f>
        <v>1</v>
      </c>
      <c r="I73" s="34">
        <f>SUM(G73:G77)</f>
        <v>3</v>
      </c>
      <c r="J73" s="28"/>
      <c r="K73" s="29"/>
      <c r="L73" s="30"/>
      <c r="M73" s="30"/>
      <c r="N73" s="30"/>
      <c r="O73" s="30"/>
      <c r="P73" s="30"/>
      <c r="Q73" s="35">
        <f>L78</f>
        <v>7</v>
      </c>
      <c r="R73" s="32" t="s">
        <v>6</v>
      </c>
      <c r="S73" s="36">
        <f>J78</f>
        <v>2</v>
      </c>
      <c r="T73" s="33">
        <f t="shared" si="24"/>
        <v>1</v>
      </c>
      <c r="U73" s="33">
        <f t="shared" si="25"/>
        <v>0</v>
      </c>
      <c r="V73" s="34">
        <f>SUM(T73:T77)</f>
        <v>3</v>
      </c>
      <c r="W73" s="34">
        <f>SUM(U73:U77)</f>
        <v>0</v>
      </c>
      <c r="X73" s="35">
        <f>L83</f>
        <v>0</v>
      </c>
      <c r="Y73" s="32" t="s">
        <v>6</v>
      </c>
      <c r="Z73" s="36">
        <f>J83</f>
        <v>0</v>
      </c>
      <c r="AA73" s="33">
        <f t="shared" si="26"/>
        <v>0</v>
      </c>
      <c r="AB73" s="33">
        <f t="shared" si="27"/>
        <v>0</v>
      </c>
      <c r="AC73" s="34">
        <f>SUM(AA73:AA77)</f>
        <v>0</v>
      </c>
      <c r="AD73" s="34">
        <f>SUM(AB73:AB77)</f>
        <v>0</v>
      </c>
      <c r="AE73" s="37"/>
      <c r="AF73" s="32"/>
      <c r="AG73" s="27"/>
      <c r="AH73" s="35"/>
      <c r="AI73" s="27"/>
      <c r="AJ73" s="36"/>
      <c r="AK73" s="37"/>
      <c r="AL73" s="27"/>
      <c r="AM73" s="36"/>
      <c r="AN73" s="36"/>
    </row>
    <row r="74" spans="1:40" ht="9.75" customHeight="1">
      <c r="A74" s="26"/>
      <c r="B74" s="37"/>
      <c r="C74" s="31">
        <v>7</v>
      </c>
      <c r="D74" s="32" t="s">
        <v>6</v>
      </c>
      <c r="E74" s="46">
        <v>4</v>
      </c>
      <c r="F74" s="33">
        <f t="shared" si="28"/>
        <v>1</v>
      </c>
      <c r="G74" s="33">
        <f t="shared" si="29"/>
        <v>0</v>
      </c>
      <c r="H74" s="38">
        <f>IF(H73&lt;=I73,0,1)</f>
        <v>0</v>
      </c>
      <c r="I74" s="38">
        <f>IF(I73&lt;=H73,0,1)</f>
        <v>1</v>
      </c>
      <c r="J74" s="28"/>
      <c r="K74" s="30"/>
      <c r="L74" s="30"/>
      <c r="M74" s="30"/>
      <c r="N74" s="30"/>
      <c r="O74" s="30"/>
      <c r="P74" s="30"/>
      <c r="Q74" s="35">
        <f>L79</f>
        <v>7</v>
      </c>
      <c r="R74" s="32" t="s">
        <v>6</v>
      </c>
      <c r="S74" s="36">
        <f>J79</f>
        <v>0</v>
      </c>
      <c r="T74" s="33">
        <f t="shared" si="24"/>
        <v>1</v>
      </c>
      <c r="U74" s="33">
        <f t="shared" si="25"/>
        <v>0</v>
      </c>
      <c r="V74" s="38">
        <f>IF(V73&lt;=W73,0,1)</f>
        <v>1</v>
      </c>
      <c r="W74" s="38">
        <f>IF(W73&lt;=V73,0,1)</f>
        <v>0</v>
      </c>
      <c r="X74" s="35">
        <f>L84</f>
        <v>0</v>
      </c>
      <c r="Y74" s="32" t="s">
        <v>6</v>
      </c>
      <c r="Z74" s="36">
        <f>J84</f>
        <v>0</v>
      </c>
      <c r="AA74" s="33">
        <f t="shared" si="26"/>
        <v>0</v>
      </c>
      <c r="AB74" s="33">
        <f t="shared" si="27"/>
        <v>0</v>
      </c>
      <c r="AC74" s="38">
        <f>IF(AC73&lt;=AD73,0,1)</f>
        <v>0</v>
      </c>
      <c r="AD74" s="38">
        <f>IF(AD73&lt;=AC73,0,1)</f>
        <v>0</v>
      </c>
      <c r="AE74" s="37"/>
      <c r="AF74" s="32"/>
      <c r="AG74" s="27"/>
      <c r="AH74" s="35"/>
      <c r="AI74" s="32"/>
      <c r="AJ74" s="36"/>
      <c r="AK74" s="37"/>
      <c r="AL74" s="32"/>
      <c r="AM74" s="36"/>
      <c r="AN74" s="36"/>
    </row>
    <row r="75" spans="1:40" ht="9.75" customHeight="1">
      <c r="A75" s="26">
        <v>2</v>
      </c>
      <c r="B75" s="37" t="s">
        <v>63</v>
      </c>
      <c r="C75" s="31">
        <v>3</v>
      </c>
      <c r="D75" s="32" t="s">
        <v>6</v>
      </c>
      <c r="E75" s="46">
        <v>7</v>
      </c>
      <c r="F75" s="33">
        <f t="shared" si="28"/>
        <v>0</v>
      </c>
      <c r="G75" s="33">
        <f t="shared" si="29"/>
        <v>1</v>
      </c>
      <c r="H75" s="38"/>
      <c r="I75" s="38"/>
      <c r="J75" s="28"/>
      <c r="K75" s="30"/>
      <c r="L75" s="30"/>
      <c r="M75" s="30"/>
      <c r="N75" s="30"/>
      <c r="O75" s="30"/>
      <c r="P75" s="30"/>
      <c r="Q75" s="35">
        <f>L80</f>
        <v>7</v>
      </c>
      <c r="R75" s="32" t="s">
        <v>6</v>
      </c>
      <c r="S75" s="36">
        <f>J80</f>
        <v>4</v>
      </c>
      <c r="T75" s="33">
        <f t="shared" si="24"/>
        <v>1</v>
      </c>
      <c r="U75" s="33">
        <f t="shared" si="25"/>
        <v>0</v>
      </c>
      <c r="V75" s="38"/>
      <c r="W75" s="38"/>
      <c r="X75" s="35">
        <f>L85</f>
        <v>0</v>
      </c>
      <c r="Y75" s="32" t="s">
        <v>6</v>
      </c>
      <c r="Z75" s="36">
        <f>J85</f>
        <v>0</v>
      </c>
      <c r="AA75" s="33">
        <f t="shared" si="26"/>
        <v>0</v>
      </c>
      <c r="AB75" s="33">
        <f t="shared" si="27"/>
        <v>0</v>
      </c>
      <c r="AC75" s="38"/>
      <c r="AD75" s="38"/>
      <c r="AE75" s="37">
        <f>SUM(C73,C74,C75,C76,C77,Q73,Q74,Q75,Q76,Q77,X73,X74,X75,X76,X77)</f>
        <v>37</v>
      </c>
      <c r="AF75" s="32" t="s">
        <v>6</v>
      </c>
      <c r="AG75" s="27">
        <f>SUM(E73,E74,E75,E76,E77,S73,S74,S75,S76,S77,Z73,Z74,Z75,Z76,Z77)</f>
        <v>31</v>
      </c>
      <c r="AH75" s="35">
        <f>H73+O73+V73+AC73</f>
        <v>4</v>
      </c>
      <c r="AI75" s="32" t="s">
        <v>6</v>
      </c>
      <c r="AJ75" s="36">
        <f>I73+P73+W73+AD73</f>
        <v>3</v>
      </c>
      <c r="AK75" s="37">
        <f>H74+O74+V74+AC74</f>
        <v>1</v>
      </c>
      <c r="AL75" s="32" t="s">
        <v>6</v>
      </c>
      <c r="AM75" s="36">
        <f>I74+P74+W74+AD74</f>
        <v>1</v>
      </c>
      <c r="AN75" s="36">
        <v>2</v>
      </c>
    </row>
    <row r="76" spans="1:40" ht="9.75" customHeight="1">
      <c r="A76" s="26"/>
      <c r="B76" s="37" t="s">
        <v>25</v>
      </c>
      <c r="C76" s="31">
        <v>5</v>
      </c>
      <c r="D76" s="32" t="s">
        <v>6</v>
      </c>
      <c r="E76" s="46">
        <v>7</v>
      </c>
      <c r="F76" s="33">
        <f t="shared" si="28"/>
        <v>0</v>
      </c>
      <c r="G76" s="33">
        <f t="shared" si="29"/>
        <v>1</v>
      </c>
      <c r="H76" s="38"/>
      <c r="I76" s="38"/>
      <c r="J76" s="28"/>
      <c r="K76" s="30"/>
      <c r="L76" s="30"/>
      <c r="M76" s="30"/>
      <c r="N76" s="30"/>
      <c r="O76" s="30"/>
      <c r="P76" s="30"/>
      <c r="Q76" s="35">
        <f>L81</f>
        <v>0</v>
      </c>
      <c r="R76" s="32" t="s">
        <v>6</v>
      </c>
      <c r="S76" s="36">
        <f>J81</f>
        <v>0</v>
      </c>
      <c r="T76" s="33">
        <f t="shared" si="24"/>
        <v>0</v>
      </c>
      <c r="U76" s="33">
        <f t="shared" si="25"/>
        <v>0</v>
      </c>
      <c r="V76" s="38"/>
      <c r="W76" s="38"/>
      <c r="X76" s="35">
        <f>L86</f>
        <v>0</v>
      </c>
      <c r="Y76" s="32" t="s">
        <v>6</v>
      </c>
      <c r="Z76" s="36">
        <f>J86</f>
        <v>0</v>
      </c>
      <c r="AA76" s="33">
        <f t="shared" si="26"/>
        <v>0</v>
      </c>
      <c r="AB76" s="33">
        <f t="shared" si="27"/>
        <v>0</v>
      </c>
      <c r="AC76" s="38"/>
      <c r="AD76" s="38"/>
      <c r="AE76" s="37"/>
      <c r="AF76" s="32"/>
      <c r="AG76" s="27"/>
      <c r="AH76" s="35"/>
      <c r="AI76" s="32"/>
      <c r="AJ76" s="36"/>
      <c r="AK76" s="37"/>
      <c r="AL76" s="32"/>
      <c r="AM76" s="36"/>
      <c r="AN76" s="36"/>
    </row>
    <row r="77" spans="1:40" ht="9.75" customHeight="1" thickBot="1">
      <c r="A77" s="40"/>
      <c r="B77" s="50"/>
      <c r="C77" s="44"/>
      <c r="D77" s="45" t="s">
        <v>6</v>
      </c>
      <c r="E77" s="51"/>
      <c r="F77" s="33">
        <f t="shared" si="28"/>
        <v>0</v>
      </c>
      <c r="G77" s="33">
        <f t="shared" si="29"/>
        <v>0</v>
      </c>
      <c r="H77" s="46"/>
      <c r="I77" s="46"/>
      <c r="J77" s="42"/>
      <c r="K77" s="43"/>
      <c r="L77" s="43"/>
      <c r="M77" s="43"/>
      <c r="N77" s="43"/>
      <c r="O77" s="43"/>
      <c r="P77" s="43"/>
      <c r="Q77" s="47">
        <f>L82</f>
        <v>0</v>
      </c>
      <c r="R77" s="45" t="s">
        <v>6</v>
      </c>
      <c r="S77" s="48">
        <f>J82</f>
        <v>0</v>
      </c>
      <c r="T77" s="33">
        <f t="shared" si="24"/>
        <v>0</v>
      </c>
      <c r="U77" s="33">
        <f t="shared" si="25"/>
        <v>0</v>
      </c>
      <c r="V77" s="46"/>
      <c r="W77" s="46"/>
      <c r="X77" s="47">
        <f>L87</f>
        <v>0</v>
      </c>
      <c r="Y77" s="45" t="s">
        <v>6</v>
      </c>
      <c r="Z77" s="48">
        <f>J87</f>
        <v>0</v>
      </c>
      <c r="AA77" s="33">
        <f t="shared" si="26"/>
        <v>0</v>
      </c>
      <c r="AB77" s="33">
        <f t="shared" si="27"/>
        <v>0</v>
      </c>
      <c r="AC77" s="46"/>
      <c r="AD77" s="46"/>
      <c r="AE77" s="47"/>
      <c r="AF77" s="45"/>
      <c r="AG77" s="48"/>
      <c r="AH77" s="47"/>
      <c r="AI77" s="41"/>
      <c r="AJ77" s="48"/>
      <c r="AK77" s="41"/>
      <c r="AL77" s="41"/>
      <c r="AM77" s="48"/>
      <c r="AN77" s="48"/>
    </row>
    <row r="78" spans="1:40" ht="9.75" customHeight="1">
      <c r="A78" s="49"/>
      <c r="B78" s="37"/>
      <c r="C78" s="31">
        <v>0</v>
      </c>
      <c r="D78" s="32" t="s">
        <v>6</v>
      </c>
      <c r="E78" s="46">
        <v>7</v>
      </c>
      <c r="F78" s="33">
        <f t="shared" si="28"/>
        <v>0</v>
      </c>
      <c r="G78" s="33">
        <f t="shared" si="29"/>
        <v>1</v>
      </c>
      <c r="H78" s="34">
        <f>SUM(F78:F82)</f>
        <v>0</v>
      </c>
      <c r="I78" s="34">
        <f>SUM(G78:G82)</f>
        <v>3</v>
      </c>
      <c r="J78" s="31">
        <v>2</v>
      </c>
      <c r="K78" s="32" t="s">
        <v>6</v>
      </c>
      <c r="L78" s="27">
        <v>7</v>
      </c>
      <c r="M78" s="33">
        <f aca="true" t="shared" si="30" ref="M78:M87">IF(J78&lt;=L78,0,1)</f>
        <v>0</v>
      </c>
      <c r="N78" s="33">
        <f aca="true" t="shared" si="31" ref="N78:N87">IF(L78&lt;=J78,0,1)</f>
        <v>1</v>
      </c>
      <c r="O78" s="34">
        <f>SUM(M78:M82)</f>
        <v>0</v>
      </c>
      <c r="P78" s="34">
        <f>SUM(N78:N82)</f>
        <v>3</v>
      </c>
      <c r="Q78" s="28"/>
      <c r="R78" s="29"/>
      <c r="S78" s="52"/>
      <c r="T78" s="30"/>
      <c r="U78" s="30"/>
      <c r="V78" s="30"/>
      <c r="W78" s="30"/>
      <c r="X78" s="35">
        <f>S83</f>
        <v>0</v>
      </c>
      <c r="Y78" s="32" t="s">
        <v>6</v>
      </c>
      <c r="Z78" s="36">
        <f>Q83</f>
        <v>0</v>
      </c>
      <c r="AA78" s="33">
        <f t="shared" si="26"/>
        <v>0</v>
      </c>
      <c r="AB78" s="33">
        <f t="shared" si="27"/>
        <v>0</v>
      </c>
      <c r="AC78" s="34">
        <f>SUM(AA78:AA82)</f>
        <v>0</v>
      </c>
      <c r="AD78" s="34">
        <f>SUM(AB78:AB82)</f>
        <v>0</v>
      </c>
      <c r="AE78" s="37"/>
      <c r="AF78" s="32"/>
      <c r="AG78" s="27"/>
      <c r="AH78" s="35"/>
      <c r="AI78" s="27"/>
      <c r="AJ78" s="36"/>
      <c r="AK78" s="37"/>
      <c r="AL78" s="27"/>
      <c r="AM78" s="36"/>
      <c r="AN78" s="36"/>
    </row>
    <row r="79" spans="1:40" ht="9.75" customHeight="1">
      <c r="A79" s="26"/>
      <c r="B79" s="37"/>
      <c r="C79" s="31">
        <v>2</v>
      </c>
      <c r="D79" s="32" t="s">
        <v>6</v>
      </c>
      <c r="E79" s="46">
        <v>7</v>
      </c>
      <c r="F79" s="33">
        <f t="shared" si="28"/>
        <v>0</v>
      </c>
      <c r="G79" s="33">
        <f t="shared" si="29"/>
        <v>1</v>
      </c>
      <c r="H79" s="38">
        <f>IF(H78&lt;=I78,0,1)</f>
        <v>0</v>
      </c>
      <c r="I79" s="38">
        <f>IF(I78&lt;=H78,0,1)</f>
        <v>1</v>
      </c>
      <c r="J79" s="31">
        <v>0</v>
      </c>
      <c r="K79" s="32" t="s">
        <v>6</v>
      </c>
      <c r="L79" s="27">
        <v>7</v>
      </c>
      <c r="M79" s="33">
        <f t="shared" si="30"/>
        <v>0</v>
      </c>
      <c r="N79" s="33">
        <f t="shared" si="31"/>
        <v>1</v>
      </c>
      <c r="O79" s="38">
        <f>IF(O78&lt;=P78,0,1)</f>
        <v>0</v>
      </c>
      <c r="P79" s="38">
        <f>IF(P78&lt;=O78,0,1)</f>
        <v>1</v>
      </c>
      <c r="Q79" s="28"/>
      <c r="R79" s="30"/>
      <c r="S79" s="52"/>
      <c r="T79" s="30"/>
      <c r="U79" s="30"/>
      <c r="V79" s="30"/>
      <c r="W79" s="30"/>
      <c r="X79" s="35">
        <f>S84</f>
        <v>0</v>
      </c>
      <c r="Y79" s="32" t="s">
        <v>6</v>
      </c>
      <c r="Z79" s="36">
        <f>Q84</f>
        <v>0</v>
      </c>
      <c r="AA79" s="33">
        <f t="shared" si="26"/>
        <v>0</v>
      </c>
      <c r="AB79" s="33">
        <f t="shared" si="27"/>
        <v>0</v>
      </c>
      <c r="AC79" s="38">
        <f>IF(AC78&lt;=AD78,0,1)</f>
        <v>0</v>
      </c>
      <c r="AD79" s="38">
        <f>IF(AD78&lt;=AC78,0,1)</f>
        <v>0</v>
      </c>
      <c r="AE79" s="37"/>
      <c r="AF79" s="32"/>
      <c r="AG79" s="27"/>
      <c r="AH79" s="35"/>
      <c r="AI79" s="32"/>
      <c r="AJ79" s="36"/>
      <c r="AK79" s="37"/>
      <c r="AL79" s="32"/>
      <c r="AM79" s="36"/>
      <c r="AN79" s="36"/>
    </row>
    <row r="80" spans="1:40" ht="9.75" customHeight="1">
      <c r="A80" s="26">
        <v>3</v>
      </c>
      <c r="B80" s="37" t="s">
        <v>272</v>
      </c>
      <c r="C80" s="31">
        <v>2</v>
      </c>
      <c r="D80" s="32" t="s">
        <v>6</v>
      </c>
      <c r="E80" s="46">
        <v>7</v>
      </c>
      <c r="F80" s="33">
        <f t="shared" si="28"/>
        <v>0</v>
      </c>
      <c r="G80" s="33">
        <f t="shared" si="29"/>
        <v>1</v>
      </c>
      <c r="H80" s="38"/>
      <c r="I80" s="38"/>
      <c r="J80" s="31">
        <v>4</v>
      </c>
      <c r="K80" s="32" t="s">
        <v>6</v>
      </c>
      <c r="L80" s="27">
        <v>7</v>
      </c>
      <c r="M80" s="33">
        <f t="shared" si="30"/>
        <v>0</v>
      </c>
      <c r="N80" s="33">
        <f t="shared" si="31"/>
        <v>1</v>
      </c>
      <c r="O80" s="38"/>
      <c r="P80" s="38"/>
      <c r="Q80" s="28"/>
      <c r="R80" s="30"/>
      <c r="S80" s="52"/>
      <c r="T80" s="30"/>
      <c r="U80" s="30"/>
      <c r="V80" s="30"/>
      <c r="W80" s="30"/>
      <c r="X80" s="35">
        <f>S85</f>
        <v>0</v>
      </c>
      <c r="Y80" s="32" t="s">
        <v>6</v>
      </c>
      <c r="Z80" s="36">
        <f>Q85</f>
        <v>0</v>
      </c>
      <c r="AA80" s="33">
        <f t="shared" si="26"/>
        <v>0</v>
      </c>
      <c r="AB80" s="33">
        <f t="shared" si="27"/>
        <v>0</v>
      </c>
      <c r="AC80" s="38"/>
      <c r="AD80" s="38"/>
      <c r="AE80" s="37">
        <f>SUM(C78,C79,C80,C81,C82,J78,J79,J80,J81,J82,Q78,Q79,Q80,Q81,Q82,X78,X79,X80,X81,X82)</f>
        <v>10</v>
      </c>
      <c r="AF80" s="32" t="s">
        <v>6</v>
      </c>
      <c r="AG80" s="27">
        <f>SUM(E78,E79,E80,E81,E82,L78,L79,L80,L81,L82,S78,S79,S80,S81,S82,Z78,Z79,Z80,Z81,Z82)</f>
        <v>42</v>
      </c>
      <c r="AH80" s="35">
        <f>H78+O78+V78+AC78</f>
        <v>0</v>
      </c>
      <c r="AI80" s="32" t="s">
        <v>6</v>
      </c>
      <c r="AJ80" s="36">
        <f>I78+P78+W78+AD78</f>
        <v>6</v>
      </c>
      <c r="AK80" s="37">
        <f>H79+O79+V79+AC79</f>
        <v>0</v>
      </c>
      <c r="AL80" s="32" t="s">
        <v>6</v>
      </c>
      <c r="AM80" s="36">
        <f>I79+P79+W79+AD79</f>
        <v>2</v>
      </c>
      <c r="AN80" s="36">
        <v>3</v>
      </c>
    </row>
    <row r="81" spans="1:40" ht="9.75" customHeight="1">
      <c r="A81" s="26"/>
      <c r="B81" s="37" t="s">
        <v>265</v>
      </c>
      <c r="C81" s="31"/>
      <c r="D81" s="32" t="s">
        <v>6</v>
      </c>
      <c r="E81" s="46"/>
      <c r="F81" s="33">
        <f t="shared" si="28"/>
        <v>0</v>
      </c>
      <c r="G81" s="33">
        <f t="shared" si="29"/>
        <v>0</v>
      </c>
      <c r="H81" s="38"/>
      <c r="I81" s="38"/>
      <c r="J81" s="31"/>
      <c r="K81" s="32" t="s">
        <v>6</v>
      </c>
      <c r="L81" s="27"/>
      <c r="M81" s="33">
        <f t="shared" si="30"/>
        <v>0</v>
      </c>
      <c r="N81" s="33">
        <f t="shared" si="31"/>
        <v>0</v>
      </c>
      <c r="O81" s="38"/>
      <c r="P81" s="38"/>
      <c r="Q81" s="28"/>
      <c r="R81" s="30"/>
      <c r="S81" s="52"/>
      <c r="T81" s="30"/>
      <c r="U81" s="30"/>
      <c r="V81" s="30"/>
      <c r="W81" s="30"/>
      <c r="X81" s="35">
        <f>S86</f>
        <v>0</v>
      </c>
      <c r="Y81" s="32" t="s">
        <v>6</v>
      </c>
      <c r="Z81" s="36">
        <f>Q86</f>
        <v>0</v>
      </c>
      <c r="AA81" s="33">
        <f t="shared" si="26"/>
        <v>0</v>
      </c>
      <c r="AB81" s="33">
        <f t="shared" si="27"/>
        <v>0</v>
      </c>
      <c r="AC81" s="38"/>
      <c r="AD81" s="38"/>
      <c r="AE81" s="37"/>
      <c r="AF81" s="32"/>
      <c r="AG81" s="27"/>
      <c r="AH81" s="35"/>
      <c r="AI81" s="32"/>
      <c r="AJ81" s="36"/>
      <c r="AK81" s="37"/>
      <c r="AL81" s="32"/>
      <c r="AM81" s="36"/>
      <c r="AN81" s="36"/>
    </row>
    <row r="82" spans="1:40" ht="9.75" customHeight="1" thickBot="1">
      <c r="A82" s="40"/>
      <c r="B82" s="41"/>
      <c r="C82" s="44"/>
      <c r="D82" s="45" t="s">
        <v>6</v>
      </c>
      <c r="E82" s="51"/>
      <c r="F82" s="33">
        <f t="shared" si="28"/>
        <v>0</v>
      </c>
      <c r="G82" s="33">
        <f t="shared" si="29"/>
        <v>0</v>
      </c>
      <c r="H82" s="46"/>
      <c r="I82" s="46"/>
      <c r="J82" s="44"/>
      <c r="K82" s="45" t="s">
        <v>6</v>
      </c>
      <c r="L82" s="41"/>
      <c r="M82" s="33">
        <f t="shared" si="30"/>
        <v>0</v>
      </c>
      <c r="N82" s="33">
        <f t="shared" si="31"/>
        <v>0</v>
      </c>
      <c r="O82" s="46"/>
      <c r="P82" s="46"/>
      <c r="Q82" s="42"/>
      <c r="R82" s="43"/>
      <c r="S82" s="43"/>
      <c r="T82" s="43"/>
      <c r="U82" s="43"/>
      <c r="V82" s="43"/>
      <c r="W82" s="43"/>
      <c r="X82" s="47">
        <f>S87</f>
        <v>0</v>
      </c>
      <c r="Y82" s="45" t="s">
        <v>6</v>
      </c>
      <c r="Z82" s="48">
        <f>Q87</f>
        <v>0</v>
      </c>
      <c r="AA82" s="33">
        <f t="shared" si="26"/>
        <v>0</v>
      </c>
      <c r="AB82" s="33">
        <f t="shared" si="27"/>
        <v>0</v>
      </c>
      <c r="AC82" s="46"/>
      <c r="AD82" s="46"/>
      <c r="AE82" s="47"/>
      <c r="AF82" s="45"/>
      <c r="AG82" s="48"/>
      <c r="AH82" s="47"/>
      <c r="AI82" s="41"/>
      <c r="AJ82" s="48"/>
      <c r="AK82" s="41"/>
      <c r="AL82" s="41"/>
      <c r="AM82" s="48"/>
      <c r="AN82" s="48"/>
    </row>
    <row r="83" spans="1:40" ht="9.75" customHeight="1" hidden="1">
      <c r="A83" s="49"/>
      <c r="B83" s="37"/>
      <c r="C83" s="31"/>
      <c r="D83" s="32" t="s">
        <v>6</v>
      </c>
      <c r="E83" s="46"/>
      <c r="F83" s="33">
        <f t="shared" si="28"/>
        <v>0</v>
      </c>
      <c r="G83" s="33">
        <f t="shared" si="29"/>
        <v>0</v>
      </c>
      <c r="H83" s="34">
        <f>SUM(F83:F87)</f>
        <v>0</v>
      </c>
      <c r="I83" s="34">
        <f>SUM(G83:G87)</f>
        <v>0</v>
      </c>
      <c r="J83" s="31"/>
      <c r="K83" s="32" t="s">
        <v>6</v>
      </c>
      <c r="L83" s="27"/>
      <c r="M83" s="33">
        <f t="shared" si="30"/>
        <v>0</v>
      </c>
      <c r="N83" s="33">
        <f t="shared" si="31"/>
        <v>0</v>
      </c>
      <c r="O83" s="34">
        <f>SUM(M83:M87)</f>
        <v>0</v>
      </c>
      <c r="P83" s="34">
        <f>SUM(N83:N87)</f>
        <v>0</v>
      </c>
      <c r="Q83" s="35"/>
      <c r="R83" s="32" t="s">
        <v>6</v>
      </c>
      <c r="S83" s="27"/>
      <c r="T83" s="33">
        <f>IF(Q83&lt;=S83,0,1)</f>
        <v>0</v>
      </c>
      <c r="U83" s="33">
        <f>IF(S83&lt;=Q83,0,1)</f>
        <v>0</v>
      </c>
      <c r="V83" s="34">
        <f>SUM(T83:T87)</f>
        <v>0</v>
      </c>
      <c r="W83" s="34">
        <f>SUM(U83:U87)</f>
        <v>0</v>
      </c>
      <c r="X83" s="28"/>
      <c r="Y83" s="29"/>
      <c r="Z83" s="30"/>
      <c r="AA83" s="30"/>
      <c r="AB83" s="30"/>
      <c r="AC83" s="30"/>
      <c r="AD83" s="30"/>
      <c r="AE83" s="53"/>
      <c r="AF83" s="32"/>
      <c r="AG83" s="27"/>
      <c r="AH83" s="35"/>
      <c r="AI83" s="27"/>
      <c r="AJ83" s="36"/>
      <c r="AK83" s="37"/>
      <c r="AL83" s="27"/>
      <c r="AM83" s="36"/>
      <c r="AN83" s="36"/>
    </row>
    <row r="84" spans="1:40" ht="9.75" customHeight="1" hidden="1">
      <c r="A84" s="26"/>
      <c r="B84" s="37"/>
      <c r="C84" s="31"/>
      <c r="D84" s="32" t="s">
        <v>6</v>
      </c>
      <c r="E84" s="46"/>
      <c r="F84" s="33">
        <f t="shared" si="28"/>
        <v>0</v>
      </c>
      <c r="G84" s="33">
        <f t="shared" si="29"/>
        <v>0</v>
      </c>
      <c r="H84" s="38">
        <f>IF(H83&lt;=I83,0,1)</f>
        <v>0</v>
      </c>
      <c r="I84" s="38">
        <f>IF(I83&lt;=H83,0,1)</f>
        <v>0</v>
      </c>
      <c r="J84" s="31"/>
      <c r="K84" s="32" t="s">
        <v>6</v>
      </c>
      <c r="L84" s="27"/>
      <c r="M84" s="33">
        <f t="shared" si="30"/>
        <v>0</v>
      </c>
      <c r="N84" s="33">
        <f t="shared" si="31"/>
        <v>0</v>
      </c>
      <c r="O84" s="38">
        <f>IF(O83&lt;=P83,0,1)</f>
        <v>0</v>
      </c>
      <c r="P84" s="38">
        <f>IF(P83&lt;=O83,0,1)</f>
        <v>0</v>
      </c>
      <c r="Q84" s="35"/>
      <c r="R84" s="32" t="s">
        <v>6</v>
      </c>
      <c r="S84" s="27"/>
      <c r="T84" s="33">
        <f>IF(Q84&lt;=S84,0,1)</f>
        <v>0</v>
      </c>
      <c r="U84" s="33">
        <f>IF(S84&lt;=Q84,0,1)</f>
        <v>0</v>
      </c>
      <c r="V84" s="38">
        <f>IF(V83&lt;=W83,0,1)</f>
        <v>0</v>
      </c>
      <c r="W84" s="38">
        <f>IF(W83&lt;=V83,0,1)</f>
        <v>0</v>
      </c>
      <c r="X84" s="28"/>
      <c r="Y84" s="30"/>
      <c r="Z84" s="30"/>
      <c r="AA84" s="30"/>
      <c r="AB84" s="30"/>
      <c r="AC84" s="30"/>
      <c r="AD84" s="30"/>
      <c r="AE84" s="35"/>
      <c r="AF84" s="32"/>
      <c r="AG84" s="27"/>
      <c r="AH84" s="35"/>
      <c r="AI84" s="32"/>
      <c r="AJ84" s="36"/>
      <c r="AK84" s="37"/>
      <c r="AL84" s="32"/>
      <c r="AM84" s="36"/>
      <c r="AN84" s="36"/>
    </row>
    <row r="85" spans="1:40" ht="9.75" customHeight="1" hidden="1">
      <c r="A85" s="26">
        <v>4</v>
      </c>
      <c r="B85" s="37"/>
      <c r="C85" s="31"/>
      <c r="D85" s="32" t="s">
        <v>6</v>
      </c>
      <c r="E85" s="46"/>
      <c r="F85" s="33">
        <f t="shared" si="28"/>
        <v>0</v>
      </c>
      <c r="G85" s="33">
        <f t="shared" si="29"/>
        <v>0</v>
      </c>
      <c r="H85" s="38"/>
      <c r="I85" s="38"/>
      <c r="J85" s="31"/>
      <c r="K85" s="32" t="s">
        <v>6</v>
      </c>
      <c r="L85" s="27"/>
      <c r="M85" s="33">
        <f t="shared" si="30"/>
        <v>0</v>
      </c>
      <c r="N85" s="33">
        <f t="shared" si="31"/>
        <v>0</v>
      </c>
      <c r="O85" s="38"/>
      <c r="P85" s="38"/>
      <c r="Q85" s="35"/>
      <c r="R85" s="32" t="s">
        <v>6</v>
      </c>
      <c r="S85" s="27"/>
      <c r="T85" s="33">
        <f>IF(Q85&lt;=S85,0,1)</f>
        <v>0</v>
      </c>
      <c r="U85" s="33">
        <f>IF(S85&lt;=Q85,0,1)</f>
        <v>0</v>
      </c>
      <c r="V85" s="38"/>
      <c r="W85" s="38"/>
      <c r="X85" s="28"/>
      <c r="Y85" s="30"/>
      <c r="Z85" s="52"/>
      <c r="AA85" s="30"/>
      <c r="AB85" s="30"/>
      <c r="AC85" s="30"/>
      <c r="AD85" s="30"/>
      <c r="AE85" s="37">
        <f>SUM(C83,C84,C85,C86,C87,J83,J84,J85,J86,J87,Q83,Q84,Q85,Q86,Q87,X83,X84,X85,X86,X87)</f>
        <v>0</v>
      </c>
      <c r="AF85" s="32" t="s">
        <v>6</v>
      </c>
      <c r="AG85" s="27">
        <f>SUM(E83,E84,E85,E86,E87,L83,L84,L85,L86,L87,S83,S84,S85,S86,S87,Z83,Z84,Z85,Z86,Z87)</f>
        <v>0</v>
      </c>
      <c r="AH85" s="35">
        <f>H83+O83+V83+AC83</f>
        <v>0</v>
      </c>
      <c r="AI85" s="32" t="s">
        <v>6</v>
      </c>
      <c r="AJ85" s="36">
        <f>I83+P83+W83+AD83</f>
        <v>0</v>
      </c>
      <c r="AK85" s="37">
        <f>H84+O84+V84+AC84</f>
        <v>0</v>
      </c>
      <c r="AL85" s="32" t="s">
        <v>6</v>
      </c>
      <c r="AM85" s="36">
        <f>I84+P84+W84+AD84</f>
        <v>0</v>
      </c>
      <c r="AN85" s="36"/>
    </row>
    <row r="86" spans="1:40" ht="9.75" customHeight="1" hidden="1">
      <c r="A86" s="26"/>
      <c r="B86" s="37"/>
      <c r="C86" s="31"/>
      <c r="D86" s="32" t="s">
        <v>6</v>
      </c>
      <c r="E86" s="46"/>
      <c r="F86" s="33">
        <f t="shared" si="28"/>
        <v>0</v>
      </c>
      <c r="G86" s="33">
        <f t="shared" si="29"/>
        <v>0</v>
      </c>
      <c r="H86" s="38"/>
      <c r="I86" s="38"/>
      <c r="J86" s="31"/>
      <c r="K86" s="32" t="s">
        <v>6</v>
      </c>
      <c r="L86" s="27"/>
      <c r="M86" s="33">
        <f t="shared" si="30"/>
        <v>0</v>
      </c>
      <c r="N86" s="33">
        <f t="shared" si="31"/>
        <v>0</v>
      </c>
      <c r="O86" s="38"/>
      <c r="P86" s="38"/>
      <c r="Q86" s="35"/>
      <c r="R86" s="32" t="s">
        <v>6</v>
      </c>
      <c r="S86" s="27"/>
      <c r="T86" s="33">
        <f>IF(Q86&lt;=S86,0,1)</f>
        <v>0</v>
      </c>
      <c r="U86" s="33">
        <f>IF(S86&lt;=Q86,0,1)</f>
        <v>0</v>
      </c>
      <c r="V86" s="38"/>
      <c r="W86" s="38"/>
      <c r="X86" s="28"/>
      <c r="Y86" s="30"/>
      <c r="Z86" s="30"/>
      <c r="AA86" s="30"/>
      <c r="AB86" s="30"/>
      <c r="AC86" s="30"/>
      <c r="AD86" s="30"/>
      <c r="AE86" s="35"/>
      <c r="AF86" s="32"/>
      <c r="AG86" s="27"/>
      <c r="AH86" s="35"/>
      <c r="AI86" s="32"/>
      <c r="AJ86" s="36"/>
      <c r="AK86" s="37"/>
      <c r="AL86" s="32"/>
      <c r="AM86" s="36"/>
      <c r="AN86" s="36"/>
    </row>
    <row r="87" spans="1:40" ht="9.75" customHeight="1" hidden="1" thickBot="1">
      <c r="A87" s="40"/>
      <c r="B87" s="41"/>
      <c r="C87" s="44"/>
      <c r="D87" s="45" t="s">
        <v>6</v>
      </c>
      <c r="E87" s="51"/>
      <c r="F87" s="33">
        <f t="shared" si="28"/>
        <v>0</v>
      </c>
      <c r="G87" s="33">
        <f t="shared" si="29"/>
        <v>0</v>
      </c>
      <c r="H87" s="46"/>
      <c r="I87" s="46"/>
      <c r="J87" s="44"/>
      <c r="K87" s="45" t="s">
        <v>6</v>
      </c>
      <c r="L87" s="41"/>
      <c r="M87" s="33">
        <f t="shared" si="30"/>
        <v>0</v>
      </c>
      <c r="N87" s="33">
        <f t="shared" si="31"/>
        <v>0</v>
      </c>
      <c r="O87" s="46"/>
      <c r="P87" s="46"/>
      <c r="Q87" s="47"/>
      <c r="R87" s="45" t="s">
        <v>6</v>
      </c>
      <c r="S87" s="41"/>
      <c r="T87" s="33">
        <f>IF(Q87&lt;=S87,0,1)</f>
        <v>0</v>
      </c>
      <c r="U87" s="33">
        <f>IF(S87&lt;=Q87,0,1)</f>
        <v>0</v>
      </c>
      <c r="V87" s="46"/>
      <c r="W87" s="46"/>
      <c r="X87" s="42"/>
      <c r="Y87" s="43"/>
      <c r="Z87" s="43"/>
      <c r="AA87" s="43"/>
      <c r="AB87" s="43"/>
      <c r="AC87" s="43"/>
      <c r="AD87" s="43"/>
      <c r="AE87" s="47"/>
      <c r="AF87" s="45"/>
      <c r="AG87" s="48"/>
      <c r="AH87" s="47"/>
      <c r="AI87" s="41"/>
      <c r="AJ87" s="48"/>
      <c r="AK87" s="41"/>
      <c r="AL87" s="41"/>
      <c r="AM87" s="48"/>
      <c r="AN87" s="48"/>
    </row>
    <row r="88" spans="1:40" s="3" customFormat="1" ht="16.5" customHeight="1" thickBot="1">
      <c r="A88" s="41"/>
      <c r="B88" s="41"/>
      <c r="C88" s="51"/>
      <c r="D88" s="45"/>
      <c r="E88" s="51"/>
      <c r="F88" s="33"/>
      <c r="G88" s="33"/>
      <c r="H88" s="46"/>
      <c r="I88" s="46"/>
      <c r="J88" s="51"/>
      <c r="K88" s="45"/>
      <c r="L88" s="41"/>
      <c r="M88" s="33"/>
      <c r="N88" s="33"/>
      <c r="O88" s="46"/>
      <c r="P88" s="46"/>
      <c r="Q88" s="41"/>
      <c r="R88" s="45"/>
      <c r="S88" s="41"/>
      <c r="T88" s="33"/>
      <c r="U88" s="33"/>
      <c r="V88" s="46"/>
      <c r="W88" s="46"/>
      <c r="X88" s="43"/>
      <c r="Y88" s="43"/>
      <c r="Z88" s="43"/>
      <c r="AA88" s="43"/>
      <c r="AB88" s="43"/>
      <c r="AC88" s="43"/>
      <c r="AD88" s="43"/>
      <c r="AE88" s="41"/>
      <c r="AF88" s="45"/>
      <c r="AG88" s="41"/>
      <c r="AH88" s="41"/>
      <c r="AI88" s="41"/>
      <c r="AJ88" s="41"/>
      <c r="AK88" s="41"/>
      <c r="AL88" s="41"/>
      <c r="AM88" s="41"/>
      <c r="AN88" s="41"/>
    </row>
    <row r="89" spans="1:40" ht="13.5" customHeight="1" thickBot="1">
      <c r="A89" s="18" t="s">
        <v>0</v>
      </c>
      <c r="B89" s="19" t="s">
        <v>11</v>
      </c>
      <c r="C89" s="20"/>
      <c r="D89" s="21">
        <v>1</v>
      </c>
      <c r="E89" s="21"/>
      <c r="F89" s="21"/>
      <c r="G89" s="21"/>
      <c r="H89" s="21"/>
      <c r="I89" s="21"/>
      <c r="J89" s="20"/>
      <c r="K89" s="4">
        <v>2</v>
      </c>
      <c r="L89" s="22"/>
      <c r="M89" s="22"/>
      <c r="N89" s="22"/>
      <c r="O89" s="22"/>
      <c r="P89" s="22"/>
      <c r="Q89" s="23"/>
      <c r="R89" s="4">
        <v>3</v>
      </c>
      <c r="S89" s="22"/>
      <c r="T89" s="22"/>
      <c r="U89" s="22"/>
      <c r="V89" s="22"/>
      <c r="W89" s="22"/>
      <c r="X89" s="23"/>
      <c r="Y89" s="4">
        <v>4</v>
      </c>
      <c r="Z89" s="24"/>
      <c r="AA89" s="22"/>
      <c r="AB89" s="22"/>
      <c r="AC89" s="22"/>
      <c r="AD89" s="22"/>
      <c r="AE89" s="23"/>
      <c r="AF89" s="18" t="s">
        <v>2</v>
      </c>
      <c r="AG89" s="23"/>
      <c r="AH89" s="23"/>
      <c r="AI89" s="4" t="s">
        <v>3</v>
      </c>
      <c r="AJ89" s="24"/>
      <c r="AK89" s="22"/>
      <c r="AL89" s="4" t="s">
        <v>4</v>
      </c>
      <c r="AM89" s="24"/>
      <c r="AN89" s="25" t="s">
        <v>5</v>
      </c>
    </row>
    <row r="90" spans="1:40" ht="9.75" customHeight="1">
      <c r="A90" s="26"/>
      <c r="B90" s="27"/>
      <c r="C90" s="28"/>
      <c r="D90" s="29"/>
      <c r="E90" s="30"/>
      <c r="F90" s="30"/>
      <c r="G90" s="30"/>
      <c r="H90" s="30"/>
      <c r="I90" s="30"/>
      <c r="J90" s="31">
        <f>E95</f>
        <v>6</v>
      </c>
      <c r="K90" s="32" t="s">
        <v>6</v>
      </c>
      <c r="L90" s="27">
        <f>C95</f>
        <v>7</v>
      </c>
      <c r="M90" s="33">
        <f>IF(J90&lt;=L90,0,1)</f>
        <v>0</v>
      </c>
      <c r="N90" s="33">
        <f>IF(L90&lt;=J90,0,1)</f>
        <v>1</v>
      </c>
      <c r="O90" s="34">
        <f>SUM(M90:M94)</f>
        <v>3</v>
      </c>
      <c r="P90" s="34">
        <f>SUM(N90:N94)</f>
        <v>1</v>
      </c>
      <c r="Q90" s="35">
        <f>E100</f>
        <v>7</v>
      </c>
      <c r="R90" s="32" t="s">
        <v>6</v>
      </c>
      <c r="S90" s="36">
        <f>C100</f>
        <v>5</v>
      </c>
      <c r="T90" s="33">
        <f aca="true" t="shared" si="32" ref="T90:T99">IF(Q90&lt;=S90,0,1)</f>
        <v>1</v>
      </c>
      <c r="U90" s="33">
        <f aca="true" t="shared" si="33" ref="U90:U99">IF(S90&lt;=Q90,0,1)</f>
        <v>0</v>
      </c>
      <c r="V90" s="34">
        <f>SUM(T90:T94)</f>
        <v>2</v>
      </c>
      <c r="W90" s="34">
        <f>SUM(U90:U94)</f>
        <v>3</v>
      </c>
      <c r="X90" s="35">
        <f>E105</f>
        <v>0</v>
      </c>
      <c r="Y90" s="32" t="s">
        <v>6</v>
      </c>
      <c r="Z90" s="36">
        <f>C105</f>
        <v>0</v>
      </c>
      <c r="AA90" s="33">
        <f aca="true" t="shared" si="34" ref="AA90:AA104">IF(X90&lt;=Z90,0,1)</f>
        <v>0</v>
      </c>
      <c r="AB90" s="33">
        <f aca="true" t="shared" si="35" ref="AB90:AB104">IF(Z90&lt;=X90,0,1)</f>
        <v>0</v>
      </c>
      <c r="AC90" s="34">
        <f>SUM(AA90:AA94)</f>
        <v>0</v>
      </c>
      <c r="AD90" s="34">
        <f>SUM(AB90:AB94)</f>
        <v>0</v>
      </c>
      <c r="AE90" s="37"/>
      <c r="AF90" s="32"/>
      <c r="AG90" s="27"/>
      <c r="AH90" s="35"/>
      <c r="AI90" s="27"/>
      <c r="AJ90" s="36"/>
      <c r="AK90" s="37"/>
      <c r="AL90" s="27"/>
      <c r="AM90" s="36"/>
      <c r="AN90" s="36"/>
    </row>
    <row r="91" spans="1:40" ht="9.75" customHeight="1">
      <c r="A91" s="26"/>
      <c r="B91" s="27"/>
      <c r="C91" s="28"/>
      <c r="D91" s="30"/>
      <c r="E91" s="30"/>
      <c r="F91" s="30"/>
      <c r="G91" s="30"/>
      <c r="H91" s="30"/>
      <c r="I91" s="30"/>
      <c r="J91" s="31">
        <f>E96</f>
        <v>8</v>
      </c>
      <c r="K91" s="32" t="s">
        <v>6</v>
      </c>
      <c r="L91" s="27">
        <f>C96</f>
        <v>6</v>
      </c>
      <c r="M91" s="33">
        <f>IF(J91&lt;=L91,0,1)</f>
        <v>1</v>
      </c>
      <c r="N91" s="33">
        <f>IF(L91&lt;=J91,0,1)</f>
        <v>0</v>
      </c>
      <c r="O91" s="38">
        <f>IF(O90&lt;=P90,0,1)</f>
        <v>1</v>
      </c>
      <c r="P91" s="38">
        <f>IF(P90&lt;=O90,0,1)</f>
        <v>0</v>
      </c>
      <c r="Q91" s="35">
        <f>E101</f>
        <v>2</v>
      </c>
      <c r="R91" s="32" t="s">
        <v>6</v>
      </c>
      <c r="S91" s="36">
        <f>C101</f>
        <v>7</v>
      </c>
      <c r="T91" s="33">
        <f t="shared" si="32"/>
        <v>0</v>
      </c>
      <c r="U91" s="33">
        <f t="shared" si="33"/>
        <v>1</v>
      </c>
      <c r="V91" s="38">
        <f>IF(V90&lt;=W90,0,1)</f>
        <v>0</v>
      </c>
      <c r="W91" s="38">
        <f>IF(W90&lt;=V90,0,1)</f>
        <v>1</v>
      </c>
      <c r="X91" s="35">
        <f>E106</f>
        <v>0</v>
      </c>
      <c r="Y91" s="32" t="s">
        <v>6</v>
      </c>
      <c r="Z91" s="36">
        <f>C106</f>
        <v>0</v>
      </c>
      <c r="AA91" s="33">
        <f t="shared" si="34"/>
        <v>0</v>
      </c>
      <c r="AB91" s="33">
        <f t="shared" si="35"/>
        <v>0</v>
      </c>
      <c r="AC91" s="38">
        <f>IF(AC90&lt;=AD90,0,1)</f>
        <v>0</v>
      </c>
      <c r="AD91" s="38">
        <f>IF(AD90&lt;=AC90,0,1)</f>
        <v>0</v>
      </c>
      <c r="AE91" s="37"/>
      <c r="AF91" s="32"/>
      <c r="AG91" s="27"/>
      <c r="AH91" s="35"/>
      <c r="AI91" s="32"/>
      <c r="AJ91" s="36"/>
      <c r="AK91" s="37"/>
      <c r="AL91" s="32"/>
      <c r="AM91" s="36"/>
      <c r="AN91" s="36"/>
    </row>
    <row r="92" spans="1:40" ht="9.75" customHeight="1">
      <c r="A92" s="26">
        <v>1</v>
      </c>
      <c r="B92" s="27" t="s">
        <v>273</v>
      </c>
      <c r="C92" s="28"/>
      <c r="D92" s="30"/>
      <c r="E92" s="30"/>
      <c r="F92" s="30"/>
      <c r="G92" s="30"/>
      <c r="H92" s="30"/>
      <c r="I92" s="30"/>
      <c r="J92" s="31">
        <f>E97</f>
        <v>7</v>
      </c>
      <c r="K92" s="32" t="s">
        <v>6</v>
      </c>
      <c r="L92" s="27">
        <f>C97</f>
        <v>5</v>
      </c>
      <c r="M92" s="33">
        <f>IF(J92&lt;=L92,0,1)</f>
        <v>1</v>
      </c>
      <c r="N92" s="33">
        <f>IF(L92&lt;=J92,0,1)</f>
        <v>0</v>
      </c>
      <c r="O92" s="38"/>
      <c r="P92" s="38"/>
      <c r="Q92" s="35">
        <f>E102</f>
        <v>4</v>
      </c>
      <c r="R92" s="32" t="s">
        <v>6</v>
      </c>
      <c r="S92" s="36">
        <f>C102</f>
        <v>7</v>
      </c>
      <c r="T92" s="33">
        <f t="shared" si="32"/>
        <v>0</v>
      </c>
      <c r="U92" s="33">
        <f t="shared" si="33"/>
        <v>1</v>
      </c>
      <c r="V92" s="38"/>
      <c r="W92" s="38"/>
      <c r="X92" s="35">
        <f>E107</f>
        <v>0</v>
      </c>
      <c r="Y92" s="32" t="s">
        <v>6</v>
      </c>
      <c r="Z92" s="36">
        <f>C107</f>
        <v>0</v>
      </c>
      <c r="AA92" s="33">
        <f t="shared" si="34"/>
        <v>0</v>
      </c>
      <c r="AB92" s="33">
        <f t="shared" si="35"/>
        <v>0</v>
      </c>
      <c r="AC92" s="38"/>
      <c r="AD92" s="38"/>
      <c r="AE92" s="37">
        <f>SUM(J91,J92,J93,J94,J90,Q91,Q92,Q93,Q94,Q90,X91,X92,X93,X94,X90)</f>
        <v>49</v>
      </c>
      <c r="AF92" s="32" t="s">
        <v>6</v>
      </c>
      <c r="AG92" s="27">
        <f>SUM(L91,L92,L93,L94,L90,S91,S92,S93,S94,S90,Z91,Z92,Z93,Z94,Z90)</f>
        <v>50</v>
      </c>
      <c r="AH92" s="35">
        <f>H90+O90+V90+AC90</f>
        <v>5</v>
      </c>
      <c r="AI92" s="32" t="s">
        <v>6</v>
      </c>
      <c r="AJ92" s="36">
        <f>I90+P90+W90+AD90</f>
        <v>4</v>
      </c>
      <c r="AK92" s="37">
        <f>H91+O91+V91+AC91</f>
        <v>1</v>
      </c>
      <c r="AL92" s="32" t="s">
        <v>6</v>
      </c>
      <c r="AM92" s="36">
        <f>I91+P91+W91+AD91</f>
        <v>1</v>
      </c>
      <c r="AN92" s="36">
        <v>2</v>
      </c>
    </row>
    <row r="93" spans="1:40" ht="9.75" customHeight="1">
      <c r="A93" s="26"/>
      <c r="B93" s="27" t="s">
        <v>8</v>
      </c>
      <c r="C93" s="28"/>
      <c r="D93" s="30"/>
      <c r="E93" s="30"/>
      <c r="F93" s="30"/>
      <c r="G93" s="30"/>
      <c r="H93" s="30"/>
      <c r="I93" s="30"/>
      <c r="J93" s="31">
        <f>E98</f>
        <v>7</v>
      </c>
      <c r="K93" s="32" t="s">
        <v>6</v>
      </c>
      <c r="L93" s="27">
        <f>C98</f>
        <v>4</v>
      </c>
      <c r="M93" s="33">
        <f>IF(J93&lt;=L93,0,1)</f>
        <v>1</v>
      </c>
      <c r="N93" s="33">
        <f>IF(L93&lt;=J93,0,1)</f>
        <v>0</v>
      </c>
      <c r="O93" s="38"/>
      <c r="P93" s="38"/>
      <c r="Q93" s="35">
        <f>E103</f>
        <v>7</v>
      </c>
      <c r="R93" s="32" t="s">
        <v>6</v>
      </c>
      <c r="S93" s="36">
        <f>C103</f>
        <v>2</v>
      </c>
      <c r="T93" s="33">
        <f t="shared" si="32"/>
        <v>1</v>
      </c>
      <c r="U93" s="33">
        <f t="shared" si="33"/>
        <v>0</v>
      </c>
      <c r="V93" s="38"/>
      <c r="W93" s="38"/>
      <c r="X93" s="35">
        <f>E108</f>
        <v>0</v>
      </c>
      <c r="Y93" s="32" t="s">
        <v>6</v>
      </c>
      <c r="Z93" s="36">
        <f>C108</f>
        <v>0</v>
      </c>
      <c r="AA93" s="33">
        <f t="shared" si="34"/>
        <v>0</v>
      </c>
      <c r="AB93" s="33">
        <f t="shared" si="35"/>
        <v>0</v>
      </c>
      <c r="AC93" s="38"/>
      <c r="AD93" s="38"/>
      <c r="AE93" s="37"/>
      <c r="AF93" s="32"/>
      <c r="AG93" s="27"/>
      <c r="AH93" s="35"/>
      <c r="AI93" s="32"/>
      <c r="AJ93" s="36"/>
      <c r="AK93" s="37"/>
      <c r="AL93" s="32"/>
      <c r="AM93" s="36"/>
      <c r="AN93" s="36"/>
    </row>
    <row r="94" spans="1:40" ht="9.75" customHeight="1" thickBot="1">
      <c r="A94" s="40"/>
      <c r="B94" s="41"/>
      <c r="C94" s="42"/>
      <c r="D94" s="43"/>
      <c r="E94" s="43"/>
      <c r="F94" s="43"/>
      <c r="G94" s="43"/>
      <c r="H94" s="43"/>
      <c r="I94" s="43"/>
      <c r="J94" s="44">
        <f>E99</f>
        <v>0</v>
      </c>
      <c r="K94" s="45" t="s">
        <v>6</v>
      </c>
      <c r="L94" s="41">
        <f>C99</f>
        <v>0</v>
      </c>
      <c r="M94" s="33">
        <f>IF(J94&lt;=L94,0,1)</f>
        <v>0</v>
      </c>
      <c r="N94" s="33">
        <f>IF(L94&lt;=J94,0,1)</f>
        <v>0</v>
      </c>
      <c r="O94" s="46"/>
      <c r="P94" s="46"/>
      <c r="Q94" s="47">
        <f>E104</f>
        <v>1</v>
      </c>
      <c r="R94" s="45" t="s">
        <v>6</v>
      </c>
      <c r="S94" s="48">
        <f>C104</f>
        <v>7</v>
      </c>
      <c r="T94" s="33">
        <f t="shared" si="32"/>
        <v>0</v>
      </c>
      <c r="U94" s="33">
        <f t="shared" si="33"/>
        <v>1</v>
      </c>
      <c r="V94" s="46"/>
      <c r="W94" s="46"/>
      <c r="X94" s="47">
        <f>E109</f>
        <v>0</v>
      </c>
      <c r="Y94" s="45" t="s">
        <v>6</v>
      </c>
      <c r="Z94" s="48">
        <f>C109</f>
        <v>0</v>
      </c>
      <c r="AA94" s="33">
        <f t="shared" si="34"/>
        <v>0</v>
      </c>
      <c r="AB94" s="33">
        <f t="shared" si="35"/>
        <v>0</v>
      </c>
      <c r="AC94" s="46"/>
      <c r="AD94" s="46"/>
      <c r="AE94" s="47"/>
      <c r="AF94" s="45"/>
      <c r="AG94" s="48"/>
      <c r="AH94" s="47"/>
      <c r="AI94" s="41"/>
      <c r="AJ94" s="48"/>
      <c r="AK94" s="41"/>
      <c r="AL94" s="41"/>
      <c r="AM94" s="48"/>
      <c r="AN94" s="48"/>
    </row>
    <row r="95" spans="1:40" ht="9.75" customHeight="1">
      <c r="A95" s="49"/>
      <c r="B95" s="37"/>
      <c r="C95" s="31">
        <v>7</v>
      </c>
      <c r="D95" s="32" t="s">
        <v>6</v>
      </c>
      <c r="E95" s="46">
        <v>6</v>
      </c>
      <c r="F95" s="33">
        <f aca="true" t="shared" si="36" ref="F95:F109">IF(C95&lt;=E95,0,1)</f>
        <v>1</v>
      </c>
      <c r="G95" s="33">
        <f aca="true" t="shared" si="37" ref="G95:G109">IF(E95&lt;=C95,0,1)</f>
        <v>0</v>
      </c>
      <c r="H95" s="34">
        <f>SUM(F95:F99)</f>
        <v>1</v>
      </c>
      <c r="I95" s="34">
        <f>SUM(G95:G99)</f>
        <v>3</v>
      </c>
      <c r="J95" s="28"/>
      <c r="K95" s="29"/>
      <c r="L95" s="30"/>
      <c r="M95" s="30"/>
      <c r="N95" s="30"/>
      <c r="O95" s="30"/>
      <c r="P95" s="30"/>
      <c r="Q95" s="35">
        <f>L100</f>
        <v>7</v>
      </c>
      <c r="R95" s="32" t="s">
        <v>6</v>
      </c>
      <c r="S95" s="36">
        <f>J100</f>
        <v>0</v>
      </c>
      <c r="T95" s="33">
        <f t="shared" si="32"/>
        <v>1</v>
      </c>
      <c r="U95" s="33">
        <f t="shared" si="33"/>
        <v>0</v>
      </c>
      <c r="V95" s="34">
        <f>SUM(T95:T99)</f>
        <v>1</v>
      </c>
      <c r="W95" s="34">
        <f>SUM(U95:U99)</f>
        <v>3</v>
      </c>
      <c r="X95" s="35">
        <f>L105</f>
        <v>0</v>
      </c>
      <c r="Y95" s="32" t="s">
        <v>6</v>
      </c>
      <c r="Z95" s="36">
        <f>J105</f>
        <v>0</v>
      </c>
      <c r="AA95" s="33">
        <f t="shared" si="34"/>
        <v>0</v>
      </c>
      <c r="AB95" s="33">
        <f t="shared" si="35"/>
        <v>0</v>
      </c>
      <c r="AC95" s="34">
        <f>SUM(AA95:AA99)</f>
        <v>0</v>
      </c>
      <c r="AD95" s="34">
        <f>SUM(AB95:AB99)</f>
        <v>0</v>
      </c>
      <c r="AE95" s="37"/>
      <c r="AF95" s="32"/>
      <c r="AG95" s="27"/>
      <c r="AH95" s="35"/>
      <c r="AI95" s="27"/>
      <c r="AJ95" s="36"/>
      <c r="AK95" s="37"/>
      <c r="AL95" s="27"/>
      <c r="AM95" s="36"/>
      <c r="AN95" s="36"/>
    </row>
    <row r="96" spans="1:40" ht="9.75" customHeight="1">
      <c r="A96" s="26"/>
      <c r="B96" s="37"/>
      <c r="C96" s="31">
        <v>6</v>
      </c>
      <c r="D96" s="32" t="s">
        <v>6</v>
      </c>
      <c r="E96" s="46">
        <v>8</v>
      </c>
      <c r="F96" s="33">
        <f t="shared" si="36"/>
        <v>0</v>
      </c>
      <c r="G96" s="33">
        <f t="shared" si="37"/>
        <v>1</v>
      </c>
      <c r="H96" s="38">
        <f>IF(H95&lt;=I95,0,1)</f>
        <v>0</v>
      </c>
      <c r="I96" s="38">
        <f>IF(I95&lt;=H95,0,1)</f>
        <v>1</v>
      </c>
      <c r="J96" s="28"/>
      <c r="K96" s="30"/>
      <c r="L96" s="30"/>
      <c r="M96" s="30"/>
      <c r="N96" s="30"/>
      <c r="O96" s="30"/>
      <c r="P96" s="30"/>
      <c r="Q96" s="35">
        <f>L101</f>
        <v>5</v>
      </c>
      <c r="R96" s="32" t="s">
        <v>6</v>
      </c>
      <c r="S96" s="36">
        <f>J101</f>
        <v>7</v>
      </c>
      <c r="T96" s="33">
        <f t="shared" si="32"/>
        <v>0</v>
      </c>
      <c r="U96" s="33">
        <f t="shared" si="33"/>
        <v>1</v>
      </c>
      <c r="V96" s="38">
        <f>IF(V95&lt;=W95,0,1)</f>
        <v>0</v>
      </c>
      <c r="W96" s="38">
        <f>IF(W95&lt;=V95,0,1)</f>
        <v>1</v>
      </c>
      <c r="X96" s="35">
        <f>L106</f>
        <v>0</v>
      </c>
      <c r="Y96" s="32" t="s">
        <v>6</v>
      </c>
      <c r="Z96" s="36">
        <f>J106</f>
        <v>0</v>
      </c>
      <c r="AA96" s="33">
        <f t="shared" si="34"/>
        <v>0</v>
      </c>
      <c r="AB96" s="33">
        <f t="shared" si="35"/>
        <v>0</v>
      </c>
      <c r="AC96" s="38">
        <f>IF(AC95&lt;=AD95,0,1)</f>
        <v>0</v>
      </c>
      <c r="AD96" s="38">
        <f>IF(AD95&lt;=AC95,0,1)</f>
        <v>0</v>
      </c>
      <c r="AE96" s="37"/>
      <c r="AF96" s="32"/>
      <c r="AG96" s="27"/>
      <c r="AH96" s="35"/>
      <c r="AI96" s="32"/>
      <c r="AJ96" s="36"/>
      <c r="AK96" s="37"/>
      <c r="AL96" s="32"/>
      <c r="AM96" s="36"/>
      <c r="AN96" s="36"/>
    </row>
    <row r="97" spans="1:40" ht="9.75" customHeight="1">
      <c r="A97" s="26">
        <v>2</v>
      </c>
      <c r="B97" s="37" t="s">
        <v>274</v>
      </c>
      <c r="C97" s="31">
        <v>5</v>
      </c>
      <c r="D97" s="32" t="s">
        <v>6</v>
      </c>
      <c r="E97" s="46">
        <v>7</v>
      </c>
      <c r="F97" s="33">
        <f t="shared" si="36"/>
        <v>0</v>
      </c>
      <c r="G97" s="33">
        <f t="shared" si="37"/>
        <v>1</v>
      </c>
      <c r="H97" s="38"/>
      <c r="I97" s="38"/>
      <c r="J97" s="28"/>
      <c r="K97" s="30"/>
      <c r="L97" s="30"/>
      <c r="M97" s="30"/>
      <c r="N97" s="30"/>
      <c r="O97" s="30"/>
      <c r="P97" s="30"/>
      <c r="Q97" s="35">
        <f>L102</f>
        <v>4</v>
      </c>
      <c r="R97" s="32" t="s">
        <v>6</v>
      </c>
      <c r="S97" s="36">
        <f>J102</f>
        <v>7</v>
      </c>
      <c r="T97" s="33">
        <f t="shared" si="32"/>
        <v>0</v>
      </c>
      <c r="U97" s="33">
        <f t="shared" si="33"/>
        <v>1</v>
      </c>
      <c r="V97" s="38"/>
      <c r="W97" s="38"/>
      <c r="X97" s="35">
        <f>L107</f>
        <v>0</v>
      </c>
      <c r="Y97" s="32" t="s">
        <v>6</v>
      </c>
      <c r="Z97" s="36">
        <f>J107</f>
        <v>0</v>
      </c>
      <c r="AA97" s="33">
        <f t="shared" si="34"/>
        <v>0</v>
      </c>
      <c r="AB97" s="33">
        <f t="shared" si="35"/>
        <v>0</v>
      </c>
      <c r="AC97" s="38"/>
      <c r="AD97" s="38"/>
      <c r="AE97" s="37">
        <f>SUM(C95,C96,C97,C98,C99,Q95,Q96,Q97,Q98,Q99,X95,X96,X97,X98,X99)</f>
        <v>42</v>
      </c>
      <c r="AF97" s="32" t="s">
        <v>6</v>
      </c>
      <c r="AG97" s="27">
        <f>SUM(E95,E96,E97,E98,E99,S95,S96,S97,S98,S99,Z95,Z96,Z97,Z98,Z99)</f>
        <v>49</v>
      </c>
      <c r="AH97" s="35">
        <f>H95+O95+V95+AC95</f>
        <v>2</v>
      </c>
      <c r="AI97" s="32" t="s">
        <v>6</v>
      </c>
      <c r="AJ97" s="36">
        <f>I95+P95+W95+AD95</f>
        <v>6</v>
      </c>
      <c r="AK97" s="37">
        <f>H96+O96+V96+AC96</f>
        <v>0</v>
      </c>
      <c r="AL97" s="32" t="s">
        <v>6</v>
      </c>
      <c r="AM97" s="36">
        <f>I96+P96+W96+AD96</f>
        <v>2</v>
      </c>
      <c r="AN97" s="36">
        <v>3</v>
      </c>
    </row>
    <row r="98" spans="1:40" ht="9.75" customHeight="1">
      <c r="A98" s="26"/>
      <c r="B98" s="37" t="s">
        <v>32</v>
      </c>
      <c r="C98" s="31">
        <v>4</v>
      </c>
      <c r="D98" s="32" t="s">
        <v>6</v>
      </c>
      <c r="E98" s="46">
        <v>7</v>
      </c>
      <c r="F98" s="33">
        <f t="shared" si="36"/>
        <v>0</v>
      </c>
      <c r="G98" s="33">
        <f t="shared" si="37"/>
        <v>1</v>
      </c>
      <c r="H98" s="38"/>
      <c r="I98" s="38"/>
      <c r="J98" s="28"/>
      <c r="K98" s="30"/>
      <c r="L98" s="30"/>
      <c r="M98" s="30"/>
      <c r="N98" s="30"/>
      <c r="O98" s="30"/>
      <c r="P98" s="30"/>
      <c r="Q98" s="35">
        <f>L103</f>
        <v>4</v>
      </c>
      <c r="R98" s="32" t="s">
        <v>6</v>
      </c>
      <c r="S98" s="36">
        <f>J103</f>
        <v>7</v>
      </c>
      <c r="T98" s="33">
        <f t="shared" si="32"/>
        <v>0</v>
      </c>
      <c r="U98" s="33">
        <f t="shared" si="33"/>
        <v>1</v>
      </c>
      <c r="V98" s="38"/>
      <c r="W98" s="38"/>
      <c r="X98" s="35">
        <f>L108</f>
        <v>0</v>
      </c>
      <c r="Y98" s="32" t="s">
        <v>6</v>
      </c>
      <c r="Z98" s="36">
        <f>J108</f>
        <v>0</v>
      </c>
      <c r="AA98" s="33">
        <f t="shared" si="34"/>
        <v>0</v>
      </c>
      <c r="AB98" s="33">
        <f t="shared" si="35"/>
        <v>0</v>
      </c>
      <c r="AC98" s="38"/>
      <c r="AD98" s="38"/>
      <c r="AE98" s="37"/>
      <c r="AF98" s="32"/>
      <c r="AG98" s="27"/>
      <c r="AH98" s="35"/>
      <c r="AI98" s="32"/>
      <c r="AJ98" s="36"/>
      <c r="AK98" s="37"/>
      <c r="AL98" s="32"/>
      <c r="AM98" s="36"/>
      <c r="AN98" s="36"/>
    </row>
    <row r="99" spans="1:40" ht="9.75" customHeight="1" thickBot="1">
      <c r="A99" s="40"/>
      <c r="B99" s="50"/>
      <c r="C99" s="44"/>
      <c r="D99" s="45" t="s">
        <v>6</v>
      </c>
      <c r="E99" s="51"/>
      <c r="F99" s="33">
        <f t="shared" si="36"/>
        <v>0</v>
      </c>
      <c r="G99" s="33">
        <f t="shared" si="37"/>
        <v>0</v>
      </c>
      <c r="H99" s="46"/>
      <c r="I99" s="46"/>
      <c r="J99" s="42"/>
      <c r="K99" s="43"/>
      <c r="L99" s="43"/>
      <c r="M99" s="43"/>
      <c r="N99" s="43"/>
      <c r="O99" s="43"/>
      <c r="P99" s="43"/>
      <c r="Q99" s="47">
        <f>L104</f>
        <v>0</v>
      </c>
      <c r="R99" s="45" t="s">
        <v>6</v>
      </c>
      <c r="S99" s="48">
        <f>J104</f>
        <v>0</v>
      </c>
      <c r="T99" s="33">
        <f t="shared" si="32"/>
        <v>0</v>
      </c>
      <c r="U99" s="33">
        <f t="shared" si="33"/>
        <v>0</v>
      </c>
      <c r="V99" s="46"/>
      <c r="W99" s="46"/>
      <c r="X99" s="47">
        <f>L109</f>
        <v>0</v>
      </c>
      <c r="Y99" s="45" t="s">
        <v>6</v>
      </c>
      <c r="Z99" s="48">
        <f>J109</f>
        <v>0</v>
      </c>
      <c r="AA99" s="33">
        <f t="shared" si="34"/>
        <v>0</v>
      </c>
      <c r="AB99" s="33">
        <f t="shared" si="35"/>
        <v>0</v>
      </c>
      <c r="AC99" s="46"/>
      <c r="AD99" s="46"/>
      <c r="AE99" s="47"/>
      <c r="AF99" s="45"/>
      <c r="AG99" s="48"/>
      <c r="AH99" s="47"/>
      <c r="AI99" s="41"/>
      <c r="AJ99" s="48"/>
      <c r="AK99" s="41"/>
      <c r="AL99" s="41"/>
      <c r="AM99" s="48"/>
      <c r="AN99" s="48"/>
    </row>
    <row r="100" spans="1:40" ht="9.75" customHeight="1">
      <c r="A100" s="49"/>
      <c r="B100" s="37"/>
      <c r="C100" s="31">
        <v>5</v>
      </c>
      <c r="D100" s="32" t="s">
        <v>6</v>
      </c>
      <c r="E100" s="46">
        <v>7</v>
      </c>
      <c r="F100" s="33">
        <f t="shared" si="36"/>
        <v>0</v>
      </c>
      <c r="G100" s="33">
        <f t="shared" si="37"/>
        <v>1</v>
      </c>
      <c r="H100" s="34">
        <f>SUM(F100:F104)</f>
        <v>3</v>
      </c>
      <c r="I100" s="34">
        <f>SUM(G100:G104)</f>
        <v>2</v>
      </c>
      <c r="J100" s="31">
        <v>0</v>
      </c>
      <c r="K100" s="32" t="s">
        <v>6</v>
      </c>
      <c r="L100" s="27">
        <v>7</v>
      </c>
      <c r="M100" s="33">
        <f aca="true" t="shared" si="38" ref="M100:M109">IF(J100&lt;=L100,0,1)</f>
        <v>0</v>
      </c>
      <c r="N100" s="33">
        <f aca="true" t="shared" si="39" ref="N100:N109">IF(L100&lt;=J100,0,1)</f>
        <v>1</v>
      </c>
      <c r="O100" s="34">
        <f>SUM(M100:M104)</f>
        <v>3</v>
      </c>
      <c r="P100" s="34">
        <f>SUM(N100:N104)</f>
        <v>1</v>
      </c>
      <c r="Q100" s="28"/>
      <c r="R100" s="29"/>
      <c r="S100" s="52"/>
      <c r="T100" s="30"/>
      <c r="U100" s="30"/>
      <c r="V100" s="30"/>
      <c r="W100" s="30"/>
      <c r="X100" s="35">
        <f>S105</f>
        <v>0</v>
      </c>
      <c r="Y100" s="32" t="s">
        <v>6</v>
      </c>
      <c r="Z100" s="36">
        <f>Q105</f>
        <v>0</v>
      </c>
      <c r="AA100" s="33">
        <f t="shared" si="34"/>
        <v>0</v>
      </c>
      <c r="AB100" s="33">
        <f t="shared" si="35"/>
        <v>0</v>
      </c>
      <c r="AC100" s="34">
        <f>SUM(AA100:AA104)</f>
        <v>0</v>
      </c>
      <c r="AD100" s="34">
        <f>SUM(AB100:AB104)</f>
        <v>0</v>
      </c>
      <c r="AE100" s="37"/>
      <c r="AF100" s="32"/>
      <c r="AG100" s="27"/>
      <c r="AH100" s="35"/>
      <c r="AI100" s="27"/>
      <c r="AJ100" s="36"/>
      <c r="AK100" s="37"/>
      <c r="AL100" s="27"/>
      <c r="AM100" s="36"/>
      <c r="AN100" s="36"/>
    </row>
    <row r="101" spans="1:40" ht="9.75" customHeight="1">
      <c r="A101" s="26"/>
      <c r="B101" s="37"/>
      <c r="C101" s="31">
        <v>7</v>
      </c>
      <c r="D101" s="32" t="s">
        <v>6</v>
      </c>
      <c r="E101" s="46">
        <v>2</v>
      </c>
      <c r="F101" s="33">
        <f t="shared" si="36"/>
        <v>1</v>
      </c>
      <c r="G101" s="33">
        <f t="shared" si="37"/>
        <v>0</v>
      </c>
      <c r="H101" s="38">
        <f>IF(H100&lt;=I100,0,1)</f>
        <v>1</v>
      </c>
      <c r="I101" s="38">
        <f>IF(I100&lt;=H100,0,1)</f>
        <v>0</v>
      </c>
      <c r="J101" s="31">
        <v>7</v>
      </c>
      <c r="K101" s="32" t="s">
        <v>6</v>
      </c>
      <c r="L101" s="27">
        <v>5</v>
      </c>
      <c r="M101" s="33">
        <f t="shared" si="38"/>
        <v>1</v>
      </c>
      <c r="N101" s="33">
        <f t="shared" si="39"/>
        <v>0</v>
      </c>
      <c r="O101" s="38">
        <f>IF(O100&lt;=P100,0,1)</f>
        <v>1</v>
      </c>
      <c r="P101" s="38">
        <f>IF(P100&lt;=O100,0,1)</f>
        <v>0</v>
      </c>
      <c r="Q101" s="28"/>
      <c r="R101" s="30"/>
      <c r="S101" s="52"/>
      <c r="T101" s="30"/>
      <c r="U101" s="30"/>
      <c r="V101" s="30"/>
      <c r="W101" s="30"/>
      <c r="X101" s="35">
        <f>S106</f>
        <v>0</v>
      </c>
      <c r="Y101" s="32" t="s">
        <v>6</v>
      </c>
      <c r="Z101" s="36">
        <f>Q106</f>
        <v>0</v>
      </c>
      <c r="AA101" s="33">
        <f t="shared" si="34"/>
        <v>0</v>
      </c>
      <c r="AB101" s="33">
        <f t="shared" si="35"/>
        <v>0</v>
      </c>
      <c r="AC101" s="38">
        <f>IF(AC100&lt;=AD100,0,1)</f>
        <v>0</v>
      </c>
      <c r="AD101" s="38">
        <f>IF(AD100&lt;=AC100,0,1)</f>
        <v>0</v>
      </c>
      <c r="AE101" s="37"/>
      <c r="AF101" s="32"/>
      <c r="AG101" s="27"/>
      <c r="AH101" s="35"/>
      <c r="AI101" s="32"/>
      <c r="AJ101" s="36"/>
      <c r="AK101" s="37"/>
      <c r="AL101" s="32"/>
      <c r="AM101" s="36"/>
      <c r="AN101" s="36"/>
    </row>
    <row r="102" spans="1:40" ht="9.75" customHeight="1">
      <c r="A102" s="26">
        <v>3</v>
      </c>
      <c r="B102" s="63" t="s">
        <v>275</v>
      </c>
      <c r="C102" s="31">
        <v>7</v>
      </c>
      <c r="D102" s="32" t="s">
        <v>6</v>
      </c>
      <c r="E102" s="46">
        <v>4</v>
      </c>
      <c r="F102" s="33">
        <f t="shared" si="36"/>
        <v>1</v>
      </c>
      <c r="G102" s="33">
        <f t="shared" si="37"/>
        <v>0</v>
      </c>
      <c r="H102" s="38"/>
      <c r="I102" s="38"/>
      <c r="J102" s="31">
        <v>7</v>
      </c>
      <c r="K102" s="32" t="s">
        <v>6</v>
      </c>
      <c r="L102" s="27">
        <v>4</v>
      </c>
      <c r="M102" s="33">
        <f t="shared" si="38"/>
        <v>1</v>
      </c>
      <c r="N102" s="33">
        <f t="shared" si="39"/>
        <v>0</v>
      </c>
      <c r="O102" s="38"/>
      <c r="P102" s="38"/>
      <c r="Q102" s="28"/>
      <c r="R102" s="30"/>
      <c r="S102" s="52"/>
      <c r="T102" s="30"/>
      <c r="U102" s="30"/>
      <c r="V102" s="30"/>
      <c r="W102" s="30"/>
      <c r="X102" s="35">
        <f>S107</f>
        <v>0</v>
      </c>
      <c r="Y102" s="32" t="s">
        <v>6</v>
      </c>
      <c r="Z102" s="36">
        <f>Q107</f>
        <v>0</v>
      </c>
      <c r="AA102" s="33">
        <f t="shared" si="34"/>
        <v>0</v>
      </c>
      <c r="AB102" s="33">
        <f t="shared" si="35"/>
        <v>0</v>
      </c>
      <c r="AC102" s="38"/>
      <c r="AD102" s="38"/>
      <c r="AE102" s="37">
        <f>SUM(C100,C101,C102,C103,C104,J100,J101,J102,J103,J104,Q100,Q101,Q102,Q103,Q104,X100,X101,X102,X103,X104)</f>
        <v>49</v>
      </c>
      <c r="AF102" s="32" t="s">
        <v>6</v>
      </c>
      <c r="AG102" s="27">
        <f>SUM(E100,E101,E102,E103,E104,L100,L101,L102,L103,L104,S100,S101,S102,S103,S104,Z100,Z101,Z102,Z103,Z104)</f>
        <v>41</v>
      </c>
      <c r="AH102" s="35">
        <f>H100+O100+V100+AC100</f>
        <v>6</v>
      </c>
      <c r="AI102" s="32" t="s">
        <v>6</v>
      </c>
      <c r="AJ102" s="36">
        <f>I100+P100+W100+AD100</f>
        <v>3</v>
      </c>
      <c r="AK102" s="37">
        <f>H101+O101+V101+AC101</f>
        <v>2</v>
      </c>
      <c r="AL102" s="32" t="s">
        <v>6</v>
      </c>
      <c r="AM102" s="36">
        <f>I101+P101+W101+AD101</f>
        <v>0</v>
      </c>
      <c r="AN102" s="36">
        <v>1</v>
      </c>
    </row>
    <row r="103" spans="1:40" ht="9.75" customHeight="1">
      <c r="A103" s="26"/>
      <c r="B103" s="37" t="s">
        <v>28</v>
      </c>
      <c r="C103" s="31">
        <v>2</v>
      </c>
      <c r="D103" s="32" t="s">
        <v>6</v>
      </c>
      <c r="E103" s="46">
        <v>7</v>
      </c>
      <c r="F103" s="33">
        <f t="shared" si="36"/>
        <v>0</v>
      </c>
      <c r="G103" s="33">
        <f t="shared" si="37"/>
        <v>1</v>
      </c>
      <c r="H103" s="38"/>
      <c r="I103" s="38"/>
      <c r="J103" s="31">
        <v>7</v>
      </c>
      <c r="K103" s="32" t="s">
        <v>6</v>
      </c>
      <c r="L103" s="27">
        <v>4</v>
      </c>
      <c r="M103" s="33">
        <f t="shared" si="38"/>
        <v>1</v>
      </c>
      <c r="N103" s="33">
        <f t="shared" si="39"/>
        <v>0</v>
      </c>
      <c r="O103" s="38"/>
      <c r="P103" s="38"/>
      <c r="Q103" s="28"/>
      <c r="R103" s="30"/>
      <c r="S103" s="52"/>
      <c r="T103" s="30"/>
      <c r="U103" s="30"/>
      <c r="V103" s="30"/>
      <c r="W103" s="30"/>
      <c r="X103" s="35">
        <f>S108</f>
        <v>0</v>
      </c>
      <c r="Y103" s="32" t="s">
        <v>6</v>
      </c>
      <c r="Z103" s="36">
        <f>Q108</f>
        <v>0</v>
      </c>
      <c r="AA103" s="33">
        <f t="shared" si="34"/>
        <v>0</v>
      </c>
      <c r="AB103" s="33">
        <f t="shared" si="35"/>
        <v>0</v>
      </c>
      <c r="AC103" s="38"/>
      <c r="AD103" s="38"/>
      <c r="AE103" s="37"/>
      <c r="AF103" s="32"/>
      <c r="AG103" s="27"/>
      <c r="AH103" s="35"/>
      <c r="AI103" s="32"/>
      <c r="AJ103" s="36"/>
      <c r="AK103" s="37"/>
      <c r="AL103" s="32"/>
      <c r="AM103" s="36"/>
      <c r="AN103" s="36"/>
    </row>
    <row r="104" spans="1:40" ht="9.75" customHeight="1" thickBot="1">
      <c r="A104" s="40"/>
      <c r="B104" s="41"/>
      <c r="C104" s="44">
        <v>7</v>
      </c>
      <c r="D104" s="45" t="s">
        <v>6</v>
      </c>
      <c r="E104" s="51">
        <v>1</v>
      </c>
      <c r="F104" s="33">
        <f t="shared" si="36"/>
        <v>1</v>
      </c>
      <c r="G104" s="33">
        <f t="shared" si="37"/>
        <v>0</v>
      </c>
      <c r="H104" s="46"/>
      <c r="I104" s="46"/>
      <c r="J104" s="44"/>
      <c r="K104" s="45" t="s">
        <v>6</v>
      </c>
      <c r="L104" s="41"/>
      <c r="M104" s="33">
        <f t="shared" si="38"/>
        <v>0</v>
      </c>
      <c r="N104" s="33">
        <f t="shared" si="39"/>
        <v>0</v>
      </c>
      <c r="O104" s="46"/>
      <c r="P104" s="46"/>
      <c r="Q104" s="42"/>
      <c r="R104" s="43"/>
      <c r="S104" s="43"/>
      <c r="T104" s="43"/>
      <c r="U104" s="43"/>
      <c r="V104" s="43"/>
      <c r="W104" s="43"/>
      <c r="X104" s="47">
        <f>S109</f>
        <v>0</v>
      </c>
      <c r="Y104" s="45" t="s">
        <v>6</v>
      </c>
      <c r="Z104" s="48">
        <f>Q109</f>
        <v>0</v>
      </c>
      <c r="AA104" s="33">
        <f t="shared" si="34"/>
        <v>0</v>
      </c>
      <c r="AB104" s="33">
        <f t="shared" si="35"/>
        <v>0</v>
      </c>
      <c r="AC104" s="46"/>
      <c r="AD104" s="46"/>
      <c r="AE104" s="47"/>
      <c r="AF104" s="45"/>
      <c r="AG104" s="48"/>
      <c r="AH104" s="47"/>
      <c r="AI104" s="41"/>
      <c r="AJ104" s="48"/>
      <c r="AK104" s="41"/>
      <c r="AL104" s="41"/>
      <c r="AM104" s="48"/>
      <c r="AN104" s="48"/>
    </row>
    <row r="105" spans="1:40" ht="9.75" customHeight="1" hidden="1">
      <c r="A105" s="49"/>
      <c r="B105" s="37"/>
      <c r="C105" s="31"/>
      <c r="D105" s="32" t="s">
        <v>6</v>
      </c>
      <c r="E105" s="46"/>
      <c r="F105" s="33">
        <f t="shared" si="36"/>
        <v>0</v>
      </c>
      <c r="G105" s="33">
        <f t="shared" si="37"/>
        <v>0</v>
      </c>
      <c r="H105" s="34">
        <f>SUM(F105:F109)</f>
        <v>0</v>
      </c>
      <c r="I105" s="34">
        <f>SUM(G105:G109)</f>
        <v>0</v>
      </c>
      <c r="J105" s="31"/>
      <c r="K105" s="32" t="s">
        <v>6</v>
      </c>
      <c r="L105" s="27"/>
      <c r="M105" s="33">
        <f t="shared" si="38"/>
        <v>0</v>
      </c>
      <c r="N105" s="33">
        <f t="shared" si="39"/>
        <v>0</v>
      </c>
      <c r="O105" s="34">
        <f>SUM(M105:M109)</f>
        <v>0</v>
      </c>
      <c r="P105" s="34">
        <f>SUM(N105:N109)</f>
        <v>0</v>
      </c>
      <c r="Q105" s="35"/>
      <c r="R105" s="32" t="s">
        <v>6</v>
      </c>
      <c r="S105" s="27"/>
      <c r="T105" s="33">
        <f>IF(Q105&lt;=S105,0,1)</f>
        <v>0</v>
      </c>
      <c r="U105" s="33">
        <f>IF(S105&lt;=Q105,0,1)</f>
        <v>0</v>
      </c>
      <c r="V105" s="34">
        <f>SUM(T105:T109)</f>
        <v>0</v>
      </c>
      <c r="W105" s="34">
        <f>SUM(U105:U109)</f>
        <v>0</v>
      </c>
      <c r="X105" s="28"/>
      <c r="Y105" s="29"/>
      <c r="Z105" s="30"/>
      <c r="AA105" s="30"/>
      <c r="AB105" s="30"/>
      <c r="AC105" s="30"/>
      <c r="AD105" s="30"/>
      <c r="AE105" s="53"/>
      <c r="AF105" s="32"/>
      <c r="AG105" s="27"/>
      <c r="AH105" s="35"/>
      <c r="AI105" s="27"/>
      <c r="AJ105" s="36"/>
      <c r="AK105" s="37"/>
      <c r="AL105" s="27"/>
      <c r="AM105" s="36"/>
      <c r="AN105" s="36"/>
    </row>
    <row r="106" spans="1:40" ht="9.75" customHeight="1" hidden="1">
      <c r="A106" s="26"/>
      <c r="B106" s="37"/>
      <c r="C106" s="31"/>
      <c r="D106" s="32" t="s">
        <v>6</v>
      </c>
      <c r="E106" s="46"/>
      <c r="F106" s="33">
        <f t="shared" si="36"/>
        <v>0</v>
      </c>
      <c r="G106" s="33">
        <f t="shared" si="37"/>
        <v>0</v>
      </c>
      <c r="H106" s="38">
        <f>IF(H105&lt;=I105,0,1)</f>
        <v>0</v>
      </c>
      <c r="I106" s="38">
        <f>IF(I105&lt;=H105,0,1)</f>
        <v>0</v>
      </c>
      <c r="J106" s="31"/>
      <c r="K106" s="32" t="s">
        <v>6</v>
      </c>
      <c r="L106" s="27"/>
      <c r="M106" s="33">
        <f t="shared" si="38"/>
        <v>0</v>
      </c>
      <c r="N106" s="33">
        <f t="shared" si="39"/>
        <v>0</v>
      </c>
      <c r="O106" s="38">
        <f>IF(O105&lt;=P105,0,1)</f>
        <v>0</v>
      </c>
      <c r="P106" s="38">
        <f>IF(P105&lt;=O105,0,1)</f>
        <v>0</v>
      </c>
      <c r="Q106" s="35"/>
      <c r="R106" s="32" t="s">
        <v>6</v>
      </c>
      <c r="S106" s="27"/>
      <c r="T106" s="33">
        <f>IF(Q106&lt;=S106,0,1)</f>
        <v>0</v>
      </c>
      <c r="U106" s="33">
        <f>IF(S106&lt;=Q106,0,1)</f>
        <v>0</v>
      </c>
      <c r="V106" s="38">
        <f>IF(V105&lt;=W105,0,1)</f>
        <v>0</v>
      </c>
      <c r="W106" s="38">
        <f>IF(W105&lt;=V105,0,1)</f>
        <v>0</v>
      </c>
      <c r="X106" s="28"/>
      <c r="Y106" s="30"/>
      <c r="Z106" s="30"/>
      <c r="AA106" s="30"/>
      <c r="AB106" s="30"/>
      <c r="AC106" s="30"/>
      <c r="AD106" s="30"/>
      <c r="AE106" s="35"/>
      <c r="AF106" s="32"/>
      <c r="AG106" s="27"/>
      <c r="AH106" s="35"/>
      <c r="AI106" s="32"/>
      <c r="AJ106" s="36"/>
      <c r="AK106" s="37"/>
      <c r="AL106" s="32"/>
      <c r="AM106" s="36"/>
      <c r="AN106" s="36"/>
    </row>
    <row r="107" spans="1:40" ht="9.75" customHeight="1" hidden="1">
      <c r="A107" s="26">
        <v>4</v>
      </c>
      <c r="B107" s="37"/>
      <c r="C107" s="31"/>
      <c r="D107" s="32" t="s">
        <v>6</v>
      </c>
      <c r="E107" s="46"/>
      <c r="F107" s="33">
        <f t="shared" si="36"/>
        <v>0</v>
      </c>
      <c r="G107" s="33">
        <f t="shared" si="37"/>
        <v>0</v>
      </c>
      <c r="H107" s="38"/>
      <c r="I107" s="38"/>
      <c r="J107" s="31"/>
      <c r="K107" s="32" t="s">
        <v>6</v>
      </c>
      <c r="L107" s="27"/>
      <c r="M107" s="33">
        <f t="shared" si="38"/>
        <v>0</v>
      </c>
      <c r="N107" s="33">
        <f t="shared" si="39"/>
        <v>0</v>
      </c>
      <c r="O107" s="38"/>
      <c r="P107" s="38"/>
      <c r="Q107" s="35"/>
      <c r="R107" s="32" t="s">
        <v>6</v>
      </c>
      <c r="S107" s="27"/>
      <c r="T107" s="33">
        <f>IF(Q107&lt;=S107,0,1)</f>
        <v>0</v>
      </c>
      <c r="U107" s="33">
        <f>IF(S107&lt;=Q107,0,1)</f>
        <v>0</v>
      </c>
      <c r="V107" s="38"/>
      <c r="W107" s="38"/>
      <c r="X107" s="28"/>
      <c r="Y107" s="30"/>
      <c r="Z107" s="52"/>
      <c r="AA107" s="30"/>
      <c r="AB107" s="30"/>
      <c r="AC107" s="30"/>
      <c r="AD107" s="30"/>
      <c r="AE107" s="37">
        <f>SUM(C105,C106,C107,C108,C109,J105,J106,J107,J108,J109,Q105,Q106,Q107,Q108,Q109,X105,X106,X107,X108,X109)</f>
        <v>0</v>
      </c>
      <c r="AF107" s="32" t="s">
        <v>6</v>
      </c>
      <c r="AG107" s="27">
        <f>SUM(E105,E106,E107,E108,E109,L105,L106,L107,L108,L109,S105,S106,S107,S108,S109,Z105,Z106,Z107,Z108,Z109)</f>
        <v>0</v>
      </c>
      <c r="AH107" s="35">
        <f>H105+O105+V105+AC105</f>
        <v>0</v>
      </c>
      <c r="AI107" s="32" t="s">
        <v>6</v>
      </c>
      <c r="AJ107" s="36">
        <f>I105+P105+W105+AD105</f>
        <v>0</v>
      </c>
      <c r="AK107" s="37">
        <f>H106+O106+V106+AC106</f>
        <v>0</v>
      </c>
      <c r="AL107" s="32" t="s">
        <v>6</v>
      </c>
      <c r="AM107" s="36">
        <f>I106+P106+W106+AD106</f>
        <v>0</v>
      </c>
      <c r="AN107" s="36"/>
    </row>
    <row r="108" spans="1:40" ht="9.75" customHeight="1" hidden="1">
      <c r="A108" s="26"/>
      <c r="B108" s="37"/>
      <c r="C108" s="31"/>
      <c r="D108" s="32" t="s">
        <v>6</v>
      </c>
      <c r="E108" s="46"/>
      <c r="F108" s="33">
        <f t="shared" si="36"/>
        <v>0</v>
      </c>
      <c r="G108" s="33">
        <f t="shared" si="37"/>
        <v>0</v>
      </c>
      <c r="H108" s="38"/>
      <c r="I108" s="38"/>
      <c r="J108" s="31"/>
      <c r="K108" s="32" t="s">
        <v>6</v>
      </c>
      <c r="L108" s="27"/>
      <c r="M108" s="33">
        <f t="shared" si="38"/>
        <v>0</v>
      </c>
      <c r="N108" s="33">
        <f t="shared" si="39"/>
        <v>0</v>
      </c>
      <c r="O108" s="38"/>
      <c r="P108" s="38"/>
      <c r="Q108" s="35"/>
      <c r="R108" s="32" t="s">
        <v>6</v>
      </c>
      <c r="S108" s="27"/>
      <c r="T108" s="33">
        <f>IF(Q108&lt;=S108,0,1)</f>
        <v>0</v>
      </c>
      <c r="U108" s="33">
        <f>IF(S108&lt;=Q108,0,1)</f>
        <v>0</v>
      </c>
      <c r="V108" s="38"/>
      <c r="W108" s="38"/>
      <c r="X108" s="28"/>
      <c r="Y108" s="30"/>
      <c r="Z108" s="30"/>
      <c r="AA108" s="30"/>
      <c r="AB108" s="30"/>
      <c r="AC108" s="30"/>
      <c r="AD108" s="30"/>
      <c r="AE108" s="35"/>
      <c r="AF108" s="32"/>
      <c r="AG108" s="27"/>
      <c r="AH108" s="35"/>
      <c r="AI108" s="32"/>
      <c r="AJ108" s="36"/>
      <c r="AK108" s="37"/>
      <c r="AL108" s="32"/>
      <c r="AM108" s="36"/>
      <c r="AN108" s="36"/>
    </row>
    <row r="109" spans="1:40" ht="9.75" customHeight="1" hidden="1" thickBot="1">
      <c r="A109" s="40"/>
      <c r="B109" s="41"/>
      <c r="C109" s="44"/>
      <c r="D109" s="45" t="s">
        <v>6</v>
      </c>
      <c r="E109" s="51"/>
      <c r="F109" s="33">
        <f t="shared" si="36"/>
        <v>0</v>
      </c>
      <c r="G109" s="33">
        <f t="shared" si="37"/>
        <v>0</v>
      </c>
      <c r="H109" s="46"/>
      <c r="I109" s="46"/>
      <c r="J109" s="44"/>
      <c r="K109" s="45" t="s">
        <v>6</v>
      </c>
      <c r="L109" s="41"/>
      <c r="M109" s="33">
        <f t="shared" si="38"/>
        <v>0</v>
      </c>
      <c r="N109" s="33">
        <f t="shared" si="39"/>
        <v>0</v>
      </c>
      <c r="O109" s="46"/>
      <c r="P109" s="46"/>
      <c r="Q109" s="47"/>
      <c r="R109" s="45" t="s">
        <v>6</v>
      </c>
      <c r="S109" s="41"/>
      <c r="T109" s="33">
        <f>IF(Q109&lt;=S109,0,1)</f>
        <v>0</v>
      </c>
      <c r="U109" s="33">
        <f>IF(S109&lt;=Q109,0,1)</f>
        <v>0</v>
      </c>
      <c r="V109" s="46"/>
      <c r="W109" s="46"/>
      <c r="X109" s="42"/>
      <c r="Y109" s="43"/>
      <c r="Z109" s="43"/>
      <c r="AA109" s="43"/>
      <c r="AB109" s="43"/>
      <c r="AC109" s="43"/>
      <c r="AD109" s="43"/>
      <c r="AE109" s="47"/>
      <c r="AF109" s="45"/>
      <c r="AG109" s="48"/>
      <c r="AH109" s="47"/>
      <c r="AI109" s="41"/>
      <c r="AJ109" s="48"/>
      <c r="AK109" s="41"/>
      <c r="AL109" s="41"/>
      <c r="AM109" s="48"/>
      <c r="AN109" s="48"/>
    </row>
    <row r="110" spans="1:40" ht="16.5" customHeight="1" thickBot="1">
      <c r="A110" s="37"/>
      <c r="B110" s="37"/>
      <c r="C110" s="46"/>
      <c r="D110" s="46"/>
      <c r="E110" s="46"/>
      <c r="F110" s="46"/>
      <c r="G110" s="46"/>
      <c r="H110" s="46"/>
      <c r="I110" s="46"/>
      <c r="J110" s="4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3.5" customHeight="1" thickBot="1">
      <c r="A111" s="18" t="s">
        <v>0</v>
      </c>
      <c r="B111" s="19" t="s">
        <v>12</v>
      </c>
      <c r="C111" s="20"/>
      <c r="D111" s="21">
        <v>1</v>
      </c>
      <c r="E111" s="21"/>
      <c r="F111" s="21"/>
      <c r="G111" s="21"/>
      <c r="H111" s="21"/>
      <c r="I111" s="21"/>
      <c r="J111" s="20"/>
      <c r="K111" s="4">
        <v>2</v>
      </c>
      <c r="L111" s="22"/>
      <c r="M111" s="22"/>
      <c r="N111" s="22"/>
      <c r="O111" s="22"/>
      <c r="P111" s="22"/>
      <c r="Q111" s="23"/>
      <c r="R111" s="4">
        <v>3</v>
      </c>
      <c r="S111" s="22"/>
      <c r="T111" s="22"/>
      <c r="U111" s="22"/>
      <c r="V111" s="22"/>
      <c r="W111" s="22"/>
      <c r="X111" s="23"/>
      <c r="Y111" s="4">
        <v>4</v>
      </c>
      <c r="Z111" s="24"/>
      <c r="AA111" s="22"/>
      <c r="AB111" s="22"/>
      <c r="AC111" s="22"/>
      <c r="AD111" s="22"/>
      <c r="AE111" s="23"/>
      <c r="AF111" s="18" t="s">
        <v>2</v>
      </c>
      <c r="AG111" s="23"/>
      <c r="AH111" s="23"/>
      <c r="AI111" s="4" t="s">
        <v>3</v>
      </c>
      <c r="AJ111" s="24"/>
      <c r="AK111" s="22"/>
      <c r="AL111" s="4" t="s">
        <v>4</v>
      </c>
      <c r="AM111" s="24"/>
      <c r="AN111" s="25" t="s">
        <v>5</v>
      </c>
    </row>
    <row r="112" spans="1:40" ht="9.75" customHeight="1">
      <c r="A112" s="26"/>
      <c r="B112" s="27"/>
      <c r="C112" s="28"/>
      <c r="D112" s="29"/>
      <c r="E112" s="30"/>
      <c r="F112" s="30"/>
      <c r="G112" s="30"/>
      <c r="H112" s="30"/>
      <c r="I112" s="30"/>
      <c r="J112" s="31">
        <f>E117</f>
        <v>0</v>
      </c>
      <c r="K112" s="32" t="s">
        <v>6</v>
      </c>
      <c r="L112" s="27">
        <f>C117</f>
        <v>0</v>
      </c>
      <c r="M112" s="33">
        <f>IF(J112&lt;=L112,0,1)</f>
        <v>0</v>
      </c>
      <c r="N112" s="33">
        <f>IF(L112&lt;=J112,0,1)</f>
        <v>0</v>
      </c>
      <c r="O112" s="34">
        <f>SUM(M112:M116)</f>
        <v>0</v>
      </c>
      <c r="P112" s="34">
        <f>SUM(N112:N116)</f>
        <v>0</v>
      </c>
      <c r="Q112" s="35">
        <f>E122</f>
        <v>0</v>
      </c>
      <c r="R112" s="32" t="s">
        <v>6</v>
      </c>
      <c r="S112" s="36">
        <f>C122</f>
        <v>7</v>
      </c>
      <c r="T112" s="33">
        <f aca="true" t="shared" si="40" ref="T112:T121">IF(Q112&lt;=S112,0,1)</f>
        <v>0</v>
      </c>
      <c r="U112" s="33">
        <f aca="true" t="shared" si="41" ref="U112:U121">IF(S112&lt;=Q112,0,1)</f>
        <v>1</v>
      </c>
      <c r="V112" s="34">
        <f>SUM(T112:T116)</f>
        <v>3</v>
      </c>
      <c r="W112" s="34">
        <f>SUM(U112:U116)</f>
        <v>2</v>
      </c>
      <c r="X112" s="35">
        <f>E127</f>
        <v>0</v>
      </c>
      <c r="Y112" s="32" t="s">
        <v>6</v>
      </c>
      <c r="Z112" s="36">
        <f>C127</f>
        <v>0</v>
      </c>
      <c r="AA112" s="33">
        <f aca="true" t="shared" si="42" ref="AA112:AA126">IF(X112&lt;=Z112,0,1)</f>
        <v>0</v>
      </c>
      <c r="AB112" s="33">
        <f aca="true" t="shared" si="43" ref="AB112:AB126">IF(Z112&lt;=X112,0,1)</f>
        <v>0</v>
      </c>
      <c r="AC112" s="34">
        <f>SUM(AA112:AA116)</f>
        <v>0</v>
      </c>
      <c r="AD112" s="34">
        <f>SUM(AB112:AB116)</f>
        <v>0</v>
      </c>
      <c r="AE112" s="37"/>
      <c r="AF112" s="32"/>
      <c r="AG112" s="27"/>
      <c r="AH112" s="35"/>
      <c r="AI112" s="27"/>
      <c r="AJ112" s="36"/>
      <c r="AK112" s="37"/>
      <c r="AL112" s="27"/>
      <c r="AM112" s="36"/>
      <c r="AN112" s="36"/>
    </row>
    <row r="113" spans="1:40" ht="9.75" customHeight="1">
      <c r="A113" s="26"/>
      <c r="B113" s="27"/>
      <c r="C113" s="28"/>
      <c r="D113" s="30"/>
      <c r="E113" s="30"/>
      <c r="F113" s="30"/>
      <c r="G113" s="30"/>
      <c r="H113" s="30"/>
      <c r="I113" s="30"/>
      <c r="J113" s="31">
        <f>E118</f>
        <v>0</v>
      </c>
      <c r="K113" s="32" t="s">
        <v>6</v>
      </c>
      <c r="L113" s="27">
        <f>C118</f>
        <v>0</v>
      </c>
      <c r="M113" s="33">
        <f>IF(J113&lt;=L113,0,1)</f>
        <v>0</v>
      </c>
      <c r="N113" s="33">
        <f>IF(L113&lt;=J113,0,1)</f>
        <v>0</v>
      </c>
      <c r="O113" s="38">
        <f>IF(O112&lt;=P112,0,1)</f>
        <v>0</v>
      </c>
      <c r="P113" s="38">
        <f>IF(P112&lt;=O112,0,1)</f>
        <v>0</v>
      </c>
      <c r="Q113" s="35">
        <f>E123</f>
        <v>7</v>
      </c>
      <c r="R113" s="32" t="s">
        <v>6</v>
      </c>
      <c r="S113" s="36">
        <f>C123</f>
        <v>3</v>
      </c>
      <c r="T113" s="33">
        <f t="shared" si="40"/>
        <v>1</v>
      </c>
      <c r="U113" s="33">
        <f t="shared" si="41"/>
        <v>0</v>
      </c>
      <c r="V113" s="38">
        <f>IF(V112&lt;=W112,0,1)</f>
        <v>1</v>
      </c>
      <c r="W113" s="38">
        <f>IF(W112&lt;=V112,0,1)</f>
        <v>0</v>
      </c>
      <c r="X113" s="35">
        <f>E128</f>
        <v>0</v>
      </c>
      <c r="Y113" s="32" t="s">
        <v>6</v>
      </c>
      <c r="Z113" s="36">
        <f>C128</f>
        <v>0</v>
      </c>
      <c r="AA113" s="33">
        <f t="shared" si="42"/>
        <v>0</v>
      </c>
      <c r="AB113" s="33">
        <f t="shared" si="43"/>
        <v>0</v>
      </c>
      <c r="AC113" s="38">
        <f>IF(AC112&lt;=AD112,0,1)</f>
        <v>0</v>
      </c>
      <c r="AD113" s="38">
        <f>IF(AD112&lt;=AC112,0,1)</f>
        <v>0</v>
      </c>
      <c r="AE113" s="37"/>
      <c r="AF113" s="32"/>
      <c r="AG113" s="27"/>
      <c r="AH113" s="35"/>
      <c r="AI113" s="32"/>
      <c r="AJ113" s="36"/>
      <c r="AK113" s="37"/>
      <c r="AL113" s="32"/>
      <c r="AM113" s="36"/>
      <c r="AN113" s="36"/>
    </row>
    <row r="114" spans="1:40" ht="9.75" customHeight="1">
      <c r="A114" s="26">
        <v>1</v>
      </c>
      <c r="B114" s="64" t="s">
        <v>70</v>
      </c>
      <c r="C114" s="28"/>
      <c r="D114" s="30"/>
      <c r="E114" s="30"/>
      <c r="F114" s="30"/>
      <c r="G114" s="30"/>
      <c r="H114" s="30"/>
      <c r="I114" s="30"/>
      <c r="J114" s="31">
        <f>E119</f>
        <v>0</v>
      </c>
      <c r="K114" s="32" t="s">
        <v>6</v>
      </c>
      <c r="L114" s="27">
        <f>C119</f>
        <v>0</v>
      </c>
      <c r="M114" s="33">
        <f>IF(J114&lt;=L114,0,1)</f>
        <v>0</v>
      </c>
      <c r="N114" s="33">
        <f>IF(L114&lt;=J114,0,1)</f>
        <v>0</v>
      </c>
      <c r="O114" s="38"/>
      <c r="P114" s="38"/>
      <c r="Q114" s="35">
        <f>E124</f>
        <v>7</v>
      </c>
      <c r="R114" s="32" t="s">
        <v>6</v>
      </c>
      <c r="S114" s="36">
        <f>C124</f>
        <v>3</v>
      </c>
      <c r="T114" s="33">
        <f t="shared" si="40"/>
        <v>1</v>
      </c>
      <c r="U114" s="33">
        <f t="shared" si="41"/>
        <v>0</v>
      </c>
      <c r="V114" s="38"/>
      <c r="W114" s="38"/>
      <c r="X114" s="35">
        <f>E129</f>
        <v>0</v>
      </c>
      <c r="Y114" s="32" t="s">
        <v>6</v>
      </c>
      <c r="Z114" s="36">
        <f>C129</f>
        <v>0</v>
      </c>
      <c r="AA114" s="33">
        <f t="shared" si="42"/>
        <v>0</v>
      </c>
      <c r="AB114" s="33">
        <f t="shared" si="43"/>
        <v>0</v>
      </c>
      <c r="AC114" s="38"/>
      <c r="AD114" s="38"/>
      <c r="AE114" s="37">
        <f>SUM(J113,J114,J115,J116,J112,Q113,Q114,Q115,Q116,Q112,X113,X114,X115,X116,X112)</f>
        <v>25</v>
      </c>
      <c r="AF114" s="32" t="s">
        <v>6</v>
      </c>
      <c r="AG114" s="27">
        <f>SUM(L113,L114,L115,L116,L112,S113,S114,S115,S116,S112,Z113,Z114,Z115,Z116,Z112)</f>
        <v>24</v>
      </c>
      <c r="AH114" s="35">
        <f>H112+O112+V112+AC112</f>
        <v>3</v>
      </c>
      <c r="AI114" s="32" t="s">
        <v>6</v>
      </c>
      <c r="AJ114" s="36">
        <f>I112+P112+W112+AD112</f>
        <v>2</v>
      </c>
      <c r="AK114" s="37">
        <f>H113+O113+V113+AC113</f>
        <v>1</v>
      </c>
      <c r="AL114" s="32" t="s">
        <v>6</v>
      </c>
      <c r="AM114" s="36">
        <f>I113+P113+W113+AD113</f>
        <v>0</v>
      </c>
      <c r="AN114" s="36">
        <v>1</v>
      </c>
    </row>
    <row r="115" spans="1:40" ht="9.75" customHeight="1">
      <c r="A115" s="26"/>
      <c r="B115" s="27" t="s">
        <v>8</v>
      </c>
      <c r="C115" s="28"/>
      <c r="D115" s="30"/>
      <c r="E115" s="30"/>
      <c r="F115" s="30"/>
      <c r="G115" s="30"/>
      <c r="H115" s="30"/>
      <c r="I115" s="30"/>
      <c r="J115" s="31">
        <f>E120</f>
        <v>0</v>
      </c>
      <c r="K115" s="32" t="s">
        <v>6</v>
      </c>
      <c r="L115" s="27">
        <f>C120</f>
        <v>0</v>
      </c>
      <c r="M115" s="33">
        <f>IF(J115&lt;=L115,0,1)</f>
        <v>0</v>
      </c>
      <c r="N115" s="33">
        <f>IF(L115&lt;=J115,0,1)</f>
        <v>0</v>
      </c>
      <c r="O115" s="38"/>
      <c r="P115" s="38"/>
      <c r="Q115" s="35">
        <f>E125</f>
        <v>4</v>
      </c>
      <c r="R115" s="32" t="s">
        <v>6</v>
      </c>
      <c r="S115" s="36">
        <f>C125</f>
        <v>7</v>
      </c>
      <c r="T115" s="33">
        <f t="shared" si="40"/>
        <v>0</v>
      </c>
      <c r="U115" s="33">
        <f t="shared" si="41"/>
        <v>1</v>
      </c>
      <c r="V115" s="38"/>
      <c r="W115" s="38"/>
      <c r="X115" s="35">
        <f>E130</f>
        <v>0</v>
      </c>
      <c r="Y115" s="32" t="s">
        <v>6</v>
      </c>
      <c r="Z115" s="36">
        <f>C130</f>
        <v>0</v>
      </c>
      <c r="AA115" s="33">
        <f t="shared" si="42"/>
        <v>0</v>
      </c>
      <c r="AB115" s="33">
        <f t="shared" si="43"/>
        <v>0</v>
      </c>
      <c r="AC115" s="38"/>
      <c r="AD115" s="38"/>
      <c r="AE115" s="37"/>
      <c r="AF115" s="32"/>
      <c r="AG115" s="27"/>
      <c r="AH115" s="35"/>
      <c r="AI115" s="32"/>
      <c r="AJ115" s="36"/>
      <c r="AK115" s="37"/>
      <c r="AL115" s="32"/>
      <c r="AM115" s="36"/>
      <c r="AN115" s="36"/>
    </row>
    <row r="116" spans="1:40" ht="9.75" customHeight="1" thickBot="1">
      <c r="A116" s="40"/>
      <c r="B116" s="41"/>
      <c r="C116" s="42"/>
      <c r="D116" s="43"/>
      <c r="E116" s="43"/>
      <c r="F116" s="43"/>
      <c r="G116" s="43"/>
      <c r="H116" s="43"/>
      <c r="I116" s="43"/>
      <c r="J116" s="44">
        <f>E121</f>
        <v>0</v>
      </c>
      <c r="K116" s="45" t="s">
        <v>6</v>
      </c>
      <c r="L116" s="41">
        <f>C121</f>
        <v>0</v>
      </c>
      <c r="M116" s="33">
        <f>IF(J116&lt;=L116,0,1)</f>
        <v>0</v>
      </c>
      <c r="N116" s="33">
        <f>IF(L116&lt;=J116,0,1)</f>
        <v>0</v>
      </c>
      <c r="O116" s="46"/>
      <c r="P116" s="46"/>
      <c r="Q116" s="47">
        <f>E126</f>
        <v>7</v>
      </c>
      <c r="R116" s="45" t="s">
        <v>6</v>
      </c>
      <c r="S116" s="48">
        <f>C126</f>
        <v>4</v>
      </c>
      <c r="T116" s="33">
        <f t="shared" si="40"/>
        <v>1</v>
      </c>
      <c r="U116" s="33">
        <f t="shared" si="41"/>
        <v>0</v>
      </c>
      <c r="V116" s="46"/>
      <c r="W116" s="46"/>
      <c r="X116" s="47">
        <f>E131</f>
        <v>0</v>
      </c>
      <c r="Y116" s="45" t="s">
        <v>6</v>
      </c>
      <c r="Z116" s="48">
        <f>C131</f>
        <v>0</v>
      </c>
      <c r="AA116" s="33">
        <f t="shared" si="42"/>
        <v>0</v>
      </c>
      <c r="AB116" s="33">
        <f t="shared" si="43"/>
        <v>0</v>
      </c>
      <c r="AC116" s="46"/>
      <c r="AD116" s="46"/>
      <c r="AE116" s="47"/>
      <c r="AF116" s="45"/>
      <c r="AG116" s="48"/>
      <c r="AH116" s="47"/>
      <c r="AI116" s="41"/>
      <c r="AJ116" s="48"/>
      <c r="AK116" s="41"/>
      <c r="AL116" s="41"/>
      <c r="AM116" s="48"/>
      <c r="AN116" s="48"/>
    </row>
    <row r="117" spans="1:40" ht="9.75" customHeight="1">
      <c r="A117" s="49"/>
      <c r="B117" s="37"/>
      <c r="C117" s="31"/>
      <c r="D117" s="32" t="s">
        <v>6</v>
      </c>
      <c r="E117" s="46"/>
      <c r="F117" s="33">
        <f aca="true" t="shared" si="44" ref="F117:F131">IF(C117&lt;=E117,0,1)</f>
        <v>0</v>
      </c>
      <c r="G117" s="33">
        <f aca="true" t="shared" si="45" ref="G117:G131">IF(E117&lt;=C117,0,1)</f>
        <v>0</v>
      </c>
      <c r="H117" s="34">
        <f>SUM(F117:F121)</f>
        <v>0</v>
      </c>
      <c r="I117" s="34">
        <f>SUM(G117:G121)</f>
        <v>0</v>
      </c>
      <c r="J117" s="28"/>
      <c r="K117" s="29"/>
      <c r="L117" s="30"/>
      <c r="M117" s="30"/>
      <c r="N117" s="30"/>
      <c r="O117" s="30"/>
      <c r="P117" s="30"/>
      <c r="Q117" s="35">
        <f>L122</f>
        <v>0</v>
      </c>
      <c r="R117" s="32" t="s">
        <v>6</v>
      </c>
      <c r="S117" s="36">
        <f>J122</f>
        <v>0</v>
      </c>
      <c r="T117" s="33">
        <f t="shared" si="40"/>
        <v>0</v>
      </c>
      <c r="U117" s="33">
        <f t="shared" si="41"/>
        <v>0</v>
      </c>
      <c r="V117" s="34">
        <f>SUM(T117:T121)</f>
        <v>0</v>
      </c>
      <c r="W117" s="34">
        <f>SUM(U117:U121)</f>
        <v>0</v>
      </c>
      <c r="X117" s="35">
        <f>L127</f>
        <v>0</v>
      </c>
      <c r="Y117" s="32" t="s">
        <v>6</v>
      </c>
      <c r="Z117" s="36">
        <f>J127</f>
        <v>0</v>
      </c>
      <c r="AA117" s="33">
        <f t="shared" si="42"/>
        <v>0</v>
      </c>
      <c r="AB117" s="33">
        <f t="shared" si="43"/>
        <v>0</v>
      </c>
      <c r="AC117" s="34">
        <f>SUM(AA117:AA121)</f>
        <v>0</v>
      </c>
      <c r="AD117" s="34">
        <f>SUM(AB117:AB121)</f>
        <v>0</v>
      </c>
      <c r="AE117" s="37"/>
      <c r="AF117" s="32"/>
      <c r="AG117" s="27"/>
      <c r="AH117" s="35"/>
      <c r="AI117" s="27"/>
      <c r="AJ117" s="36"/>
      <c r="AK117" s="37"/>
      <c r="AL117" s="27"/>
      <c r="AM117" s="36"/>
      <c r="AN117" s="36"/>
    </row>
    <row r="118" spans="1:40" ht="9.75" customHeight="1">
      <c r="A118" s="26"/>
      <c r="B118" s="37"/>
      <c r="C118" s="31"/>
      <c r="D118" s="32" t="s">
        <v>6</v>
      </c>
      <c r="E118" s="46"/>
      <c r="F118" s="33">
        <f t="shared" si="44"/>
        <v>0</v>
      </c>
      <c r="G118" s="33">
        <f t="shared" si="45"/>
        <v>0</v>
      </c>
      <c r="H118" s="38">
        <f>IF(H117&lt;=I117,0,1)</f>
        <v>0</v>
      </c>
      <c r="I118" s="38">
        <f>IF(I117&lt;=H117,0,1)</f>
        <v>0</v>
      </c>
      <c r="J118" s="28"/>
      <c r="K118" s="30"/>
      <c r="L118" s="30"/>
      <c r="M118" s="30"/>
      <c r="N118" s="30"/>
      <c r="O118" s="30"/>
      <c r="P118" s="30"/>
      <c r="Q118" s="35">
        <f>L123</f>
        <v>0</v>
      </c>
      <c r="R118" s="32" t="s">
        <v>6</v>
      </c>
      <c r="S118" s="36">
        <f>J123</f>
        <v>0</v>
      </c>
      <c r="T118" s="33">
        <f t="shared" si="40"/>
        <v>0</v>
      </c>
      <c r="U118" s="33">
        <f t="shared" si="41"/>
        <v>0</v>
      </c>
      <c r="V118" s="38">
        <f>IF(V117&lt;=W117,0,1)</f>
        <v>0</v>
      </c>
      <c r="W118" s="38">
        <f>IF(W117&lt;=V117,0,1)</f>
        <v>0</v>
      </c>
      <c r="X118" s="35">
        <f>L128</f>
        <v>0</v>
      </c>
      <c r="Y118" s="32" t="s">
        <v>6</v>
      </c>
      <c r="Z118" s="36">
        <f>J128</f>
        <v>0</v>
      </c>
      <c r="AA118" s="33">
        <f t="shared" si="42"/>
        <v>0</v>
      </c>
      <c r="AB118" s="33">
        <f t="shared" si="43"/>
        <v>0</v>
      </c>
      <c r="AC118" s="38">
        <f>IF(AC117&lt;=AD117,0,1)</f>
        <v>0</v>
      </c>
      <c r="AD118" s="38">
        <f>IF(AD117&lt;=AC117,0,1)</f>
        <v>0</v>
      </c>
      <c r="AE118" s="37"/>
      <c r="AF118" s="32"/>
      <c r="AG118" s="27"/>
      <c r="AH118" s="35"/>
      <c r="AI118" s="32"/>
      <c r="AJ118" s="36"/>
      <c r="AK118" s="37"/>
      <c r="AL118" s="32"/>
      <c r="AM118" s="36"/>
      <c r="AN118" s="36"/>
    </row>
    <row r="119" spans="1:40" ht="9.75" customHeight="1">
      <c r="A119" s="26">
        <v>2</v>
      </c>
      <c r="B119" s="37" t="s">
        <v>276</v>
      </c>
      <c r="C119" s="31"/>
      <c r="D119" s="32" t="s">
        <v>6</v>
      </c>
      <c r="E119" s="46"/>
      <c r="F119" s="33">
        <f t="shared" si="44"/>
        <v>0</v>
      </c>
      <c r="G119" s="33">
        <f t="shared" si="45"/>
        <v>0</v>
      </c>
      <c r="H119" s="38"/>
      <c r="I119" s="38"/>
      <c r="J119" s="28"/>
      <c r="K119" s="30"/>
      <c r="L119" s="30"/>
      <c r="M119" s="30"/>
      <c r="N119" s="30"/>
      <c r="O119" s="30"/>
      <c r="P119" s="30"/>
      <c r="Q119" s="35">
        <f>L124</f>
        <v>0</v>
      </c>
      <c r="R119" s="32" t="s">
        <v>6</v>
      </c>
      <c r="S119" s="36">
        <f>J124</f>
        <v>0</v>
      </c>
      <c r="T119" s="33">
        <f t="shared" si="40"/>
        <v>0</v>
      </c>
      <c r="U119" s="33">
        <f t="shared" si="41"/>
        <v>0</v>
      </c>
      <c r="V119" s="38"/>
      <c r="W119" s="38"/>
      <c r="X119" s="35">
        <f>L129</f>
        <v>0</v>
      </c>
      <c r="Y119" s="32" t="s">
        <v>6</v>
      </c>
      <c r="Z119" s="36">
        <f>J129</f>
        <v>0</v>
      </c>
      <c r="AA119" s="33">
        <f t="shared" si="42"/>
        <v>0</v>
      </c>
      <c r="AB119" s="33">
        <f t="shared" si="43"/>
        <v>0</v>
      </c>
      <c r="AC119" s="38"/>
      <c r="AD119" s="38"/>
      <c r="AE119" s="37">
        <f>SUM(C117,C118,C119,C120,C121,Q117,Q118,Q119,Q120,Q121,X117,X118,X119,X120,X121)</f>
        <v>0</v>
      </c>
      <c r="AF119" s="32" t="s">
        <v>6</v>
      </c>
      <c r="AG119" s="27">
        <f>SUM(E117,E118,E119,E120,E121,S117,S118,S119,S120,S121,Z117,Z118,Z119,Z120,Z121)</f>
        <v>0</v>
      </c>
      <c r="AH119" s="35">
        <f>H117+O117+V117+AC117</f>
        <v>0</v>
      </c>
      <c r="AI119" s="32" t="s">
        <v>6</v>
      </c>
      <c r="AJ119" s="36">
        <f>I117+P117+W117+AD117</f>
        <v>0</v>
      </c>
      <c r="AK119" s="37">
        <f>H118+O118+V118+AC118</f>
        <v>0</v>
      </c>
      <c r="AL119" s="32" t="s">
        <v>6</v>
      </c>
      <c r="AM119" s="36">
        <f>I118+P118+W118+AD118</f>
        <v>0</v>
      </c>
      <c r="AN119" s="36" t="s">
        <v>368</v>
      </c>
    </row>
    <row r="120" spans="1:40" ht="9.75" customHeight="1">
      <c r="A120" s="26"/>
      <c r="B120" s="37" t="s">
        <v>265</v>
      </c>
      <c r="C120" s="31"/>
      <c r="D120" s="32" t="s">
        <v>6</v>
      </c>
      <c r="E120" s="46"/>
      <c r="F120" s="33">
        <f t="shared" si="44"/>
        <v>0</v>
      </c>
      <c r="G120" s="33">
        <f t="shared" si="45"/>
        <v>0</v>
      </c>
      <c r="H120" s="38"/>
      <c r="I120" s="38"/>
      <c r="J120" s="28"/>
      <c r="K120" s="30"/>
      <c r="L120" s="30"/>
      <c r="M120" s="30"/>
      <c r="N120" s="30"/>
      <c r="O120" s="30"/>
      <c r="P120" s="30"/>
      <c r="Q120" s="35">
        <f>L125</f>
        <v>0</v>
      </c>
      <c r="R120" s="32" t="s">
        <v>6</v>
      </c>
      <c r="S120" s="36">
        <f>J125</f>
        <v>0</v>
      </c>
      <c r="T120" s="33">
        <f t="shared" si="40"/>
        <v>0</v>
      </c>
      <c r="U120" s="33">
        <f t="shared" si="41"/>
        <v>0</v>
      </c>
      <c r="V120" s="38"/>
      <c r="W120" s="38"/>
      <c r="X120" s="35">
        <f>L130</f>
        <v>0</v>
      </c>
      <c r="Y120" s="32" t="s">
        <v>6</v>
      </c>
      <c r="Z120" s="36">
        <f>J130</f>
        <v>0</v>
      </c>
      <c r="AA120" s="33">
        <f t="shared" si="42"/>
        <v>0</v>
      </c>
      <c r="AB120" s="33">
        <f t="shared" si="43"/>
        <v>0</v>
      </c>
      <c r="AC120" s="38"/>
      <c r="AD120" s="38"/>
      <c r="AE120" s="37"/>
      <c r="AF120" s="32"/>
      <c r="AG120" s="27"/>
      <c r="AH120" s="35"/>
      <c r="AI120" s="32"/>
      <c r="AJ120" s="36"/>
      <c r="AK120" s="37"/>
      <c r="AL120" s="32"/>
      <c r="AM120" s="36"/>
      <c r="AN120" s="36"/>
    </row>
    <row r="121" spans="1:40" ht="9.75" customHeight="1" thickBot="1">
      <c r="A121" s="40"/>
      <c r="B121" s="50"/>
      <c r="C121" s="44"/>
      <c r="D121" s="45" t="s">
        <v>6</v>
      </c>
      <c r="E121" s="51"/>
      <c r="F121" s="33">
        <f t="shared" si="44"/>
        <v>0</v>
      </c>
      <c r="G121" s="33">
        <f t="shared" si="45"/>
        <v>0</v>
      </c>
      <c r="H121" s="46"/>
      <c r="I121" s="46"/>
      <c r="J121" s="42"/>
      <c r="K121" s="43"/>
      <c r="L121" s="43"/>
      <c r="M121" s="43"/>
      <c r="N121" s="43"/>
      <c r="O121" s="43"/>
      <c r="P121" s="43"/>
      <c r="Q121" s="47">
        <f>L126</f>
        <v>0</v>
      </c>
      <c r="R121" s="45" t="s">
        <v>6</v>
      </c>
      <c r="S121" s="48">
        <f>J126</f>
        <v>0</v>
      </c>
      <c r="T121" s="33">
        <f t="shared" si="40"/>
        <v>0</v>
      </c>
      <c r="U121" s="33">
        <f t="shared" si="41"/>
        <v>0</v>
      </c>
      <c r="V121" s="46"/>
      <c r="W121" s="46"/>
      <c r="X121" s="47">
        <f>L131</f>
        <v>0</v>
      </c>
      <c r="Y121" s="45" t="s">
        <v>6</v>
      </c>
      <c r="Z121" s="48">
        <f>J131</f>
        <v>0</v>
      </c>
      <c r="AA121" s="33">
        <f t="shared" si="42"/>
        <v>0</v>
      </c>
      <c r="AB121" s="33">
        <f t="shared" si="43"/>
        <v>0</v>
      </c>
      <c r="AC121" s="46"/>
      <c r="AD121" s="46"/>
      <c r="AE121" s="47"/>
      <c r="AF121" s="45"/>
      <c r="AG121" s="48"/>
      <c r="AH121" s="47"/>
      <c r="AI121" s="41"/>
      <c r="AJ121" s="48"/>
      <c r="AK121" s="41"/>
      <c r="AL121" s="41"/>
      <c r="AM121" s="48"/>
      <c r="AN121" s="48"/>
    </row>
    <row r="122" spans="1:40" ht="9.75" customHeight="1">
      <c r="A122" s="49"/>
      <c r="B122" s="37"/>
      <c r="C122" s="31">
        <v>7</v>
      </c>
      <c r="D122" s="32" t="s">
        <v>6</v>
      </c>
      <c r="E122" s="46">
        <v>0</v>
      </c>
      <c r="F122" s="33">
        <f t="shared" si="44"/>
        <v>1</v>
      </c>
      <c r="G122" s="33">
        <f t="shared" si="45"/>
        <v>0</v>
      </c>
      <c r="H122" s="34">
        <f>SUM(F122:F126)</f>
        <v>2</v>
      </c>
      <c r="I122" s="34">
        <f>SUM(G122:G126)</f>
        <v>3</v>
      </c>
      <c r="J122" s="31"/>
      <c r="K122" s="32" t="s">
        <v>6</v>
      </c>
      <c r="L122" s="27"/>
      <c r="M122" s="33">
        <f aca="true" t="shared" si="46" ref="M122:M131">IF(J122&lt;=L122,0,1)</f>
        <v>0</v>
      </c>
      <c r="N122" s="33">
        <f aca="true" t="shared" si="47" ref="N122:N131">IF(L122&lt;=J122,0,1)</f>
        <v>0</v>
      </c>
      <c r="O122" s="34">
        <f>SUM(M122:M126)</f>
        <v>0</v>
      </c>
      <c r="P122" s="34">
        <f>SUM(N122:N126)</f>
        <v>0</v>
      </c>
      <c r="Q122" s="28"/>
      <c r="R122" s="29"/>
      <c r="S122" s="52"/>
      <c r="T122" s="30"/>
      <c r="U122" s="30"/>
      <c r="V122" s="30"/>
      <c r="W122" s="30"/>
      <c r="X122" s="35">
        <f>S127</f>
        <v>0</v>
      </c>
      <c r="Y122" s="32" t="s">
        <v>6</v>
      </c>
      <c r="Z122" s="36">
        <f>Q127</f>
        <v>0</v>
      </c>
      <c r="AA122" s="33">
        <f t="shared" si="42"/>
        <v>0</v>
      </c>
      <c r="AB122" s="33">
        <f t="shared" si="43"/>
        <v>0</v>
      </c>
      <c r="AC122" s="34">
        <f>SUM(AA122:AA126)</f>
        <v>0</v>
      </c>
      <c r="AD122" s="34">
        <f>SUM(AB122:AB126)</f>
        <v>0</v>
      </c>
      <c r="AE122" s="37"/>
      <c r="AF122" s="32"/>
      <c r="AG122" s="27"/>
      <c r="AH122" s="35"/>
      <c r="AI122" s="27"/>
      <c r="AJ122" s="36"/>
      <c r="AK122" s="37"/>
      <c r="AL122" s="27"/>
      <c r="AM122" s="36"/>
      <c r="AN122" s="36"/>
    </row>
    <row r="123" spans="1:40" ht="9.75" customHeight="1">
      <c r="A123" s="26"/>
      <c r="B123" s="37"/>
      <c r="C123" s="31">
        <v>3</v>
      </c>
      <c r="D123" s="32" t="s">
        <v>6</v>
      </c>
      <c r="E123" s="46">
        <v>7</v>
      </c>
      <c r="F123" s="33">
        <f t="shared" si="44"/>
        <v>0</v>
      </c>
      <c r="G123" s="33">
        <f t="shared" si="45"/>
        <v>1</v>
      </c>
      <c r="H123" s="38">
        <f>IF(H122&lt;=I122,0,1)</f>
        <v>0</v>
      </c>
      <c r="I123" s="38">
        <f>IF(I122&lt;=H122,0,1)</f>
        <v>1</v>
      </c>
      <c r="J123" s="31"/>
      <c r="K123" s="32" t="s">
        <v>6</v>
      </c>
      <c r="L123" s="27"/>
      <c r="M123" s="33">
        <f t="shared" si="46"/>
        <v>0</v>
      </c>
      <c r="N123" s="33">
        <f t="shared" si="47"/>
        <v>0</v>
      </c>
      <c r="O123" s="38">
        <f>IF(O122&lt;=P122,0,1)</f>
        <v>0</v>
      </c>
      <c r="P123" s="38">
        <f>IF(P122&lt;=O122,0,1)</f>
        <v>0</v>
      </c>
      <c r="Q123" s="28"/>
      <c r="R123" s="30"/>
      <c r="S123" s="52"/>
      <c r="T123" s="30"/>
      <c r="U123" s="30"/>
      <c r="V123" s="30"/>
      <c r="W123" s="30"/>
      <c r="X123" s="35">
        <f>S128</f>
        <v>0</v>
      </c>
      <c r="Y123" s="32" t="s">
        <v>6</v>
      </c>
      <c r="Z123" s="36">
        <f>Q128</f>
        <v>0</v>
      </c>
      <c r="AA123" s="33">
        <f t="shared" si="42"/>
        <v>0</v>
      </c>
      <c r="AB123" s="33">
        <f t="shared" si="43"/>
        <v>0</v>
      </c>
      <c r="AC123" s="38">
        <f>IF(AC122&lt;=AD122,0,1)</f>
        <v>0</v>
      </c>
      <c r="AD123" s="38">
        <f>IF(AD122&lt;=AC122,0,1)</f>
        <v>0</v>
      </c>
      <c r="AE123" s="37"/>
      <c r="AF123" s="32"/>
      <c r="AG123" s="27"/>
      <c r="AH123" s="35"/>
      <c r="AI123" s="32"/>
      <c r="AJ123" s="36"/>
      <c r="AK123" s="37"/>
      <c r="AL123" s="32"/>
      <c r="AM123" s="36"/>
      <c r="AN123" s="36"/>
    </row>
    <row r="124" spans="1:40" ht="9.75" customHeight="1">
      <c r="A124" s="26">
        <v>3</v>
      </c>
      <c r="B124" s="37" t="s">
        <v>72</v>
      </c>
      <c r="C124" s="31">
        <v>3</v>
      </c>
      <c r="D124" s="32" t="s">
        <v>6</v>
      </c>
      <c r="E124" s="46">
        <v>7</v>
      </c>
      <c r="F124" s="33">
        <f t="shared" si="44"/>
        <v>0</v>
      </c>
      <c r="G124" s="33">
        <f t="shared" si="45"/>
        <v>1</v>
      </c>
      <c r="H124" s="38"/>
      <c r="I124" s="38"/>
      <c r="J124" s="31"/>
      <c r="K124" s="32" t="s">
        <v>6</v>
      </c>
      <c r="L124" s="27"/>
      <c r="M124" s="33">
        <f t="shared" si="46"/>
        <v>0</v>
      </c>
      <c r="N124" s="33">
        <f t="shared" si="47"/>
        <v>0</v>
      </c>
      <c r="O124" s="38"/>
      <c r="P124" s="38"/>
      <c r="Q124" s="28"/>
      <c r="R124" s="30"/>
      <c r="S124" s="52"/>
      <c r="T124" s="30"/>
      <c r="U124" s="30"/>
      <c r="V124" s="30"/>
      <c r="W124" s="30"/>
      <c r="X124" s="35">
        <f>S129</f>
        <v>0</v>
      </c>
      <c r="Y124" s="32" t="s">
        <v>6</v>
      </c>
      <c r="Z124" s="36">
        <f>Q129</f>
        <v>0</v>
      </c>
      <c r="AA124" s="33">
        <f t="shared" si="42"/>
        <v>0</v>
      </c>
      <c r="AB124" s="33">
        <f t="shared" si="43"/>
        <v>0</v>
      </c>
      <c r="AC124" s="38"/>
      <c r="AD124" s="38"/>
      <c r="AE124" s="37">
        <f>SUM(C122,C123,C124,C125,C126,J122,J123,J124,J125,J126,Q122,Q123,Q124,Q125,Q126,X122,X123,X124,X125,X126)</f>
        <v>24</v>
      </c>
      <c r="AF124" s="32" t="s">
        <v>6</v>
      </c>
      <c r="AG124" s="27">
        <f>SUM(E122,E123,E124,E125,E126,L122,L123,L124,L125,L126,S122,S123,S124,S125,S126,Z122,Z123,Z124,Z125,Z126)</f>
        <v>25</v>
      </c>
      <c r="AH124" s="35">
        <f>H122+O122+V122+AC122</f>
        <v>2</v>
      </c>
      <c r="AI124" s="32" t="s">
        <v>6</v>
      </c>
      <c r="AJ124" s="36">
        <f>I122+P122+W122+AD122</f>
        <v>3</v>
      </c>
      <c r="AK124" s="37">
        <f>H123+O123+V123+AC123</f>
        <v>0</v>
      </c>
      <c r="AL124" s="32" t="s">
        <v>6</v>
      </c>
      <c r="AM124" s="36">
        <f>I123+P123+W123+AD123</f>
        <v>1</v>
      </c>
      <c r="AN124" s="36">
        <v>2</v>
      </c>
    </row>
    <row r="125" spans="1:40" ht="9.75" customHeight="1">
      <c r="A125" s="26"/>
      <c r="B125" s="37" t="s">
        <v>25</v>
      </c>
      <c r="C125" s="31">
        <v>7</v>
      </c>
      <c r="D125" s="32" t="s">
        <v>6</v>
      </c>
      <c r="E125" s="46">
        <v>4</v>
      </c>
      <c r="F125" s="33">
        <f t="shared" si="44"/>
        <v>1</v>
      </c>
      <c r="G125" s="33">
        <f t="shared" si="45"/>
        <v>0</v>
      </c>
      <c r="H125" s="38"/>
      <c r="I125" s="38"/>
      <c r="J125" s="31"/>
      <c r="K125" s="32" t="s">
        <v>6</v>
      </c>
      <c r="L125" s="27"/>
      <c r="M125" s="33">
        <f t="shared" si="46"/>
        <v>0</v>
      </c>
      <c r="N125" s="33">
        <f t="shared" si="47"/>
        <v>0</v>
      </c>
      <c r="O125" s="38"/>
      <c r="P125" s="38"/>
      <c r="Q125" s="28"/>
      <c r="R125" s="30"/>
      <c r="S125" s="52"/>
      <c r="T125" s="30"/>
      <c r="U125" s="30"/>
      <c r="V125" s="30"/>
      <c r="W125" s="30"/>
      <c r="X125" s="35">
        <f>S130</f>
        <v>0</v>
      </c>
      <c r="Y125" s="32" t="s">
        <v>6</v>
      </c>
      <c r="Z125" s="36">
        <f>Q130</f>
        <v>0</v>
      </c>
      <c r="AA125" s="33">
        <f t="shared" si="42"/>
        <v>0</v>
      </c>
      <c r="AB125" s="33">
        <f t="shared" si="43"/>
        <v>0</v>
      </c>
      <c r="AC125" s="38"/>
      <c r="AD125" s="38"/>
      <c r="AE125" s="37"/>
      <c r="AF125" s="32"/>
      <c r="AG125" s="27"/>
      <c r="AH125" s="35"/>
      <c r="AI125" s="32"/>
      <c r="AJ125" s="36"/>
      <c r="AK125" s="37"/>
      <c r="AL125" s="32"/>
      <c r="AM125" s="36"/>
      <c r="AN125" s="36"/>
    </row>
    <row r="126" spans="1:40" ht="9.75" customHeight="1" thickBot="1">
      <c r="A126" s="40"/>
      <c r="B126" s="41"/>
      <c r="C126" s="44">
        <v>4</v>
      </c>
      <c r="D126" s="45" t="s">
        <v>6</v>
      </c>
      <c r="E126" s="51">
        <v>7</v>
      </c>
      <c r="F126" s="33">
        <f t="shared" si="44"/>
        <v>0</v>
      </c>
      <c r="G126" s="33">
        <f t="shared" si="45"/>
        <v>1</v>
      </c>
      <c r="H126" s="46"/>
      <c r="I126" s="46"/>
      <c r="J126" s="44"/>
      <c r="K126" s="45" t="s">
        <v>6</v>
      </c>
      <c r="L126" s="41"/>
      <c r="M126" s="33">
        <f t="shared" si="46"/>
        <v>0</v>
      </c>
      <c r="N126" s="33">
        <f t="shared" si="47"/>
        <v>0</v>
      </c>
      <c r="O126" s="46"/>
      <c r="P126" s="46"/>
      <c r="Q126" s="42"/>
      <c r="R126" s="43"/>
      <c r="S126" s="43"/>
      <c r="T126" s="43"/>
      <c r="U126" s="43"/>
      <c r="V126" s="43"/>
      <c r="W126" s="43"/>
      <c r="X126" s="47">
        <f>S131</f>
        <v>0</v>
      </c>
      <c r="Y126" s="45" t="s">
        <v>6</v>
      </c>
      <c r="Z126" s="48">
        <f>Q131</f>
        <v>0</v>
      </c>
      <c r="AA126" s="33">
        <f t="shared" si="42"/>
        <v>0</v>
      </c>
      <c r="AB126" s="33">
        <f t="shared" si="43"/>
        <v>0</v>
      </c>
      <c r="AC126" s="46"/>
      <c r="AD126" s="46"/>
      <c r="AE126" s="47"/>
      <c r="AF126" s="45"/>
      <c r="AG126" s="48"/>
      <c r="AH126" s="47"/>
      <c r="AI126" s="41"/>
      <c r="AJ126" s="48"/>
      <c r="AK126" s="41"/>
      <c r="AL126" s="41"/>
      <c r="AM126" s="48"/>
      <c r="AN126" s="48"/>
    </row>
    <row r="127" spans="1:40" ht="9.75" customHeight="1" hidden="1">
      <c r="A127" s="49"/>
      <c r="B127" s="37"/>
      <c r="C127" s="31"/>
      <c r="D127" s="32" t="s">
        <v>6</v>
      </c>
      <c r="E127" s="46"/>
      <c r="F127" s="33">
        <f t="shared" si="44"/>
        <v>0</v>
      </c>
      <c r="G127" s="33">
        <f t="shared" si="45"/>
        <v>0</v>
      </c>
      <c r="H127" s="34">
        <f>SUM(F127:F131)</f>
        <v>0</v>
      </c>
      <c r="I127" s="34">
        <f>SUM(G127:G131)</f>
        <v>0</v>
      </c>
      <c r="J127" s="31"/>
      <c r="K127" s="32" t="s">
        <v>6</v>
      </c>
      <c r="L127" s="27"/>
      <c r="M127" s="33">
        <f t="shared" si="46"/>
        <v>0</v>
      </c>
      <c r="N127" s="33">
        <f t="shared" si="47"/>
        <v>0</v>
      </c>
      <c r="O127" s="34">
        <f>SUM(M127:M131)</f>
        <v>0</v>
      </c>
      <c r="P127" s="34">
        <f>SUM(N127:N131)</f>
        <v>0</v>
      </c>
      <c r="Q127" s="35"/>
      <c r="R127" s="32" t="s">
        <v>6</v>
      </c>
      <c r="S127" s="27"/>
      <c r="T127" s="33">
        <f>IF(Q127&lt;=S127,0,1)</f>
        <v>0</v>
      </c>
      <c r="U127" s="33">
        <f>IF(S127&lt;=Q127,0,1)</f>
        <v>0</v>
      </c>
      <c r="V127" s="34">
        <f>SUM(T127:T131)</f>
        <v>0</v>
      </c>
      <c r="W127" s="34">
        <f>SUM(U127:U131)</f>
        <v>0</v>
      </c>
      <c r="X127" s="28"/>
      <c r="Y127" s="29"/>
      <c r="Z127" s="30"/>
      <c r="AA127" s="30"/>
      <c r="AB127" s="30"/>
      <c r="AC127" s="30"/>
      <c r="AD127" s="30"/>
      <c r="AE127" s="53"/>
      <c r="AF127" s="32"/>
      <c r="AG127" s="27"/>
      <c r="AH127" s="35"/>
      <c r="AI127" s="27"/>
      <c r="AJ127" s="36"/>
      <c r="AK127" s="37"/>
      <c r="AL127" s="27"/>
      <c r="AM127" s="36"/>
      <c r="AN127" s="36"/>
    </row>
    <row r="128" spans="1:40" ht="9.75" customHeight="1" hidden="1">
      <c r="A128" s="26"/>
      <c r="B128" s="37"/>
      <c r="C128" s="31"/>
      <c r="D128" s="32" t="s">
        <v>6</v>
      </c>
      <c r="E128" s="46"/>
      <c r="F128" s="33">
        <f t="shared" si="44"/>
        <v>0</v>
      </c>
      <c r="G128" s="33">
        <f t="shared" si="45"/>
        <v>0</v>
      </c>
      <c r="H128" s="38">
        <f>IF(H127&lt;=I127,0,1)</f>
        <v>0</v>
      </c>
      <c r="I128" s="38">
        <f>IF(I127&lt;=H127,0,1)</f>
        <v>0</v>
      </c>
      <c r="J128" s="31"/>
      <c r="K128" s="32" t="s">
        <v>6</v>
      </c>
      <c r="L128" s="27"/>
      <c r="M128" s="33">
        <f t="shared" si="46"/>
        <v>0</v>
      </c>
      <c r="N128" s="33">
        <f t="shared" si="47"/>
        <v>0</v>
      </c>
      <c r="O128" s="38">
        <f>IF(O127&lt;=P127,0,1)</f>
        <v>0</v>
      </c>
      <c r="P128" s="38">
        <f>IF(P127&lt;=O127,0,1)</f>
        <v>0</v>
      </c>
      <c r="Q128" s="35"/>
      <c r="R128" s="32" t="s">
        <v>6</v>
      </c>
      <c r="S128" s="27"/>
      <c r="T128" s="33">
        <f>IF(Q128&lt;=S128,0,1)</f>
        <v>0</v>
      </c>
      <c r="U128" s="33">
        <f>IF(S128&lt;=Q128,0,1)</f>
        <v>0</v>
      </c>
      <c r="V128" s="38">
        <f>IF(V127&lt;=W127,0,1)</f>
        <v>0</v>
      </c>
      <c r="W128" s="38">
        <f>IF(W127&lt;=V127,0,1)</f>
        <v>0</v>
      </c>
      <c r="X128" s="28"/>
      <c r="Y128" s="30"/>
      <c r="Z128" s="30"/>
      <c r="AA128" s="30"/>
      <c r="AB128" s="30"/>
      <c r="AC128" s="30"/>
      <c r="AD128" s="30"/>
      <c r="AE128" s="35"/>
      <c r="AF128" s="32"/>
      <c r="AG128" s="27"/>
      <c r="AH128" s="35"/>
      <c r="AI128" s="32"/>
      <c r="AJ128" s="36"/>
      <c r="AK128" s="37"/>
      <c r="AL128" s="32"/>
      <c r="AM128" s="36"/>
      <c r="AN128" s="36"/>
    </row>
    <row r="129" spans="1:40" ht="9.75" customHeight="1" hidden="1">
      <c r="A129" s="26">
        <v>4</v>
      </c>
      <c r="B129" s="37"/>
      <c r="C129" s="31"/>
      <c r="D129" s="32" t="s">
        <v>6</v>
      </c>
      <c r="E129" s="46"/>
      <c r="F129" s="33">
        <f t="shared" si="44"/>
        <v>0</v>
      </c>
      <c r="G129" s="33">
        <f t="shared" si="45"/>
        <v>0</v>
      </c>
      <c r="H129" s="38"/>
      <c r="I129" s="38"/>
      <c r="J129" s="31"/>
      <c r="K129" s="32" t="s">
        <v>6</v>
      </c>
      <c r="L129" s="27"/>
      <c r="M129" s="33">
        <f t="shared" si="46"/>
        <v>0</v>
      </c>
      <c r="N129" s="33">
        <f t="shared" si="47"/>
        <v>0</v>
      </c>
      <c r="O129" s="38"/>
      <c r="P129" s="38"/>
      <c r="Q129" s="35"/>
      <c r="R129" s="32" t="s">
        <v>6</v>
      </c>
      <c r="S129" s="27"/>
      <c r="T129" s="33">
        <f>IF(Q129&lt;=S129,0,1)</f>
        <v>0</v>
      </c>
      <c r="U129" s="33">
        <f>IF(S129&lt;=Q129,0,1)</f>
        <v>0</v>
      </c>
      <c r="V129" s="38"/>
      <c r="W129" s="38"/>
      <c r="X129" s="28"/>
      <c r="Y129" s="30"/>
      <c r="Z129" s="52"/>
      <c r="AA129" s="30"/>
      <c r="AB129" s="30"/>
      <c r="AC129" s="30"/>
      <c r="AD129" s="30"/>
      <c r="AE129" s="37">
        <f>SUM(C127,C128,C129,C130,C131,J127,J128,J129,J130,J131,Q127,Q128,Q129,Q130,Q131,X127,X128,X129,X130,X131)</f>
        <v>0</v>
      </c>
      <c r="AF129" s="32" t="s">
        <v>6</v>
      </c>
      <c r="AG129" s="27">
        <f>SUM(E127,E128,E129,E130,E131,L127,L128,L129,L130,L131,S127,S128,S129,S130,S131,Z127,Z128,Z129,Z130,Z131)</f>
        <v>0</v>
      </c>
      <c r="AH129" s="35">
        <f>H127+O127+V127+AC127</f>
        <v>0</v>
      </c>
      <c r="AI129" s="32" t="s">
        <v>6</v>
      </c>
      <c r="AJ129" s="36">
        <f>I127+P127+W127+AD127</f>
        <v>0</v>
      </c>
      <c r="AK129" s="37">
        <f>H128+O128+V128+AC128</f>
        <v>0</v>
      </c>
      <c r="AL129" s="32" t="s">
        <v>6</v>
      </c>
      <c r="AM129" s="36">
        <f>I128+P128+W128+AD128</f>
        <v>0</v>
      </c>
      <c r="AN129" s="36"/>
    </row>
    <row r="130" spans="1:40" ht="9.75" customHeight="1" hidden="1">
      <c r="A130" s="26"/>
      <c r="B130" s="37"/>
      <c r="C130" s="31"/>
      <c r="D130" s="32" t="s">
        <v>6</v>
      </c>
      <c r="E130" s="46"/>
      <c r="F130" s="33">
        <f t="shared" si="44"/>
        <v>0</v>
      </c>
      <c r="G130" s="33">
        <f t="shared" si="45"/>
        <v>0</v>
      </c>
      <c r="H130" s="38"/>
      <c r="I130" s="38"/>
      <c r="J130" s="31"/>
      <c r="K130" s="32" t="s">
        <v>6</v>
      </c>
      <c r="L130" s="27"/>
      <c r="M130" s="33">
        <f t="shared" si="46"/>
        <v>0</v>
      </c>
      <c r="N130" s="33">
        <f t="shared" si="47"/>
        <v>0</v>
      </c>
      <c r="O130" s="38"/>
      <c r="P130" s="38"/>
      <c r="Q130" s="35"/>
      <c r="R130" s="32" t="s">
        <v>6</v>
      </c>
      <c r="S130" s="27"/>
      <c r="T130" s="33">
        <f>IF(Q130&lt;=S130,0,1)</f>
        <v>0</v>
      </c>
      <c r="U130" s="33">
        <f>IF(S130&lt;=Q130,0,1)</f>
        <v>0</v>
      </c>
      <c r="V130" s="38"/>
      <c r="W130" s="38"/>
      <c r="X130" s="28"/>
      <c r="Y130" s="30"/>
      <c r="Z130" s="30"/>
      <c r="AA130" s="30"/>
      <c r="AB130" s="30"/>
      <c r="AC130" s="30"/>
      <c r="AD130" s="30"/>
      <c r="AE130" s="35"/>
      <c r="AF130" s="32"/>
      <c r="AG130" s="27"/>
      <c r="AH130" s="35"/>
      <c r="AI130" s="32"/>
      <c r="AJ130" s="36"/>
      <c r="AK130" s="37"/>
      <c r="AL130" s="32"/>
      <c r="AM130" s="36"/>
      <c r="AN130" s="36"/>
    </row>
    <row r="131" spans="1:40" ht="9.75" customHeight="1" hidden="1" thickBot="1">
      <c r="A131" s="40"/>
      <c r="B131" s="41"/>
      <c r="C131" s="44"/>
      <c r="D131" s="45" t="s">
        <v>6</v>
      </c>
      <c r="E131" s="51"/>
      <c r="F131" s="33">
        <f t="shared" si="44"/>
        <v>0</v>
      </c>
      <c r="G131" s="33">
        <f t="shared" si="45"/>
        <v>0</v>
      </c>
      <c r="H131" s="46"/>
      <c r="I131" s="46"/>
      <c r="J131" s="44"/>
      <c r="K131" s="45" t="s">
        <v>6</v>
      </c>
      <c r="L131" s="41"/>
      <c r="M131" s="33">
        <f t="shared" si="46"/>
        <v>0</v>
      </c>
      <c r="N131" s="33">
        <f t="shared" si="47"/>
        <v>0</v>
      </c>
      <c r="O131" s="46"/>
      <c r="P131" s="46"/>
      <c r="Q131" s="47"/>
      <c r="R131" s="45" t="s">
        <v>6</v>
      </c>
      <c r="S131" s="41"/>
      <c r="T131" s="33">
        <f>IF(Q131&lt;=S131,0,1)</f>
        <v>0</v>
      </c>
      <c r="U131" s="33">
        <f>IF(S131&lt;=Q131,0,1)</f>
        <v>0</v>
      </c>
      <c r="V131" s="46"/>
      <c r="W131" s="46"/>
      <c r="X131" s="42"/>
      <c r="Y131" s="43"/>
      <c r="Z131" s="43"/>
      <c r="AA131" s="43"/>
      <c r="AB131" s="43"/>
      <c r="AC131" s="43"/>
      <c r="AD131" s="43"/>
      <c r="AE131" s="47"/>
      <c r="AF131" s="45"/>
      <c r="AG131" s="48"/>
      <c r="AH131" s="47"/>
      <c r="AI131" s="41"/>
      <c r="AJ131" s="48"/>
      <c r="AK131" s="41"/>
      <c r="AL131" s="41"/>
      <c r="AM131" s="48"/>
      <c r="AN131" s="48"/>
    </row>
    <row r="132" spans="1:40" ht="16.5" customHeight="1" thickBot="1">
      <c r="A132" s="37"/>
      <c r="B132" s="37"/>
      <c r="C132" s="46"/>
      <c r="D132" s="46"/>
      <c r="E132" s="46"/>
      <c r="F132" s="46"/>
      <c r="G132" s="46"/>
      <c r="H132" s="46"/>
      <c r="I132" s="46"/>
      <c r="J132" s="4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ht="13.5" customHeight="1" thickBot="1">
      <c r="A133" s="18" t="s">
        <v>0</v>
      </c>
      <c r="B133" s="19" t="s">
        <v>13</v>
      </c>
      <c r="C133" s="20"/>
      <c r="D133" s="21">
        <v>1</v>
      </c>
      <c r="E133" s="21"/>
      <c r="F133" s="21"/>
      <c r="G133" s="21"/>
      <c r="H133" s="21"/>
      <c r="I133" s="21"/>
      <c r="J133" s="20"/>
      <c r="K133" s="4">
        <v>2</v>
      </c>
      <c r="L133" s="22"/>
      <c r="M133" s="22"/>
      <c r="N133" s="22"/>
      <c r="O133" s="22"/>
      <c r="P133" s="22"/>
      <c r="Q133" s="23"/>
      <c r="R133" s="4">
        <v>3</v>
      </c>
      <c r="S133" s="22"/>
      <c r="T133" s="22"/>
      <c r="U133" s="22"/>
      <c r="V133" s="22"/>
      <c r="W133" s="22"/>
      <c r="X133" s="23"/>
      <c r="Y133" s="4">
        <v>4</v>
      </c>
      <c r="Z133" s="24"/>
      <c r="AA133" s="22"/>
      <c r="AB133" s="22"/>
      <c r="AC133" s="22"/>
      <c r="AD133" s="22"/>
      <c r="AE133" s="23"/>
      <c r="AF133" s="18" t="s">
        <v>2</v>
      </c>
      <c r="AG133" s="23"/>
      <c r="AH133" s="23"/>
      <c r="AI133" s="4" t="s">
        <v>3</v>
      </c>
      <c r="AJ133" s="24"/>
      <c r="AK133" s="22"/>
      <c r="AL133" s="4" t="s">
        <v>4</v>
      </c>
      <c r="AM133" s="24"/>
      <c r="AN133" s="25" t="s">
        <v>5</v>
      </c>
    </row>
    <row r="134" spans="1:40" ht="9.7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1">
        <f>E139</f>
        <v>3</v>
      </c>
      <c r="K134" s="32" t="s">
        <v>6</v>
      </c>
      <c r="L134" s="27">
        <f>C139</f>
        <v>7</v>
      </c>
      <c r="M134" s="33">
        <f>IF(J134&lt;=L134,0,1)</f>
        <v>0</v>
      </c>
      <c r="N134" s="33">
        <f>IF(L134&lt;=J134,0,1)</f>
        <v>1</v>
      </c>
      <c r="O134" s="34">
        <f>SUM(M134:M138)</f>
        <v>0</v>
      </c>
      <c r="P134" s="34">
        <f>SUM(N134:N138)</f>
        <v>3</v>
      </c>
      <c r="Q134" s="35">
        <f>E144</f>
        <v>6</v>
      </c>
      <c r="R134" s="32" t="s">
        <v>6</v>
      </c>
      <c r="S134" s="36">
        <f>C144</f>
        <v>8</v>
      </c>
      <c r="T134" s="33">
        <f aca="true" t="shared" si="48" ref="T134:T143">IF(Q134&lt;=S134,0,1)</f>
        <v>0</v>
      </c>
      <c r="U134" s="33">
        <f aca="true" t="shared" si="49" ref="U134:U143">IF(S134&lt;=Q134,0,1)</f>
        <v>1</v>
      </c>
      <c r="V134" s="34">
        <f>SUM(T134:T138)</f>
        <v>3</v>
      </c>
      <c r="W134" s="34">
        <f>SUM(U134:U138)</f>
        <v>1</v>
      </c>
      <c r="X134" s="35">
        <f>E149</f>
        <v>0</v>
      </c>
      <c r="Y134" s="32" t="s">
        <v>6</v>
      </c>
      <c r="Z134" s="36">
        <f>C149</f>
        <v>0</v>
      </c>
      <c r="AA134" s="33">
        <f aca="true" t="shared" si="50" ref="AA134:AA148">IF(X134&lt;=Z134,0,1)</f>
        <v>0</v>
      </c>
      <c r="AB134" s="33">
        <f aca="true" t="shared" si="51" ref="AB134:AB148">IF(Z134&lt;=X134,0,1)</f>
        <v>0</v>
      </c>
      <c r="AC134" s="34">
        <f>SUM(AA134:AA138)</f>
        <v>0</v>
      </c>
      <c r="AD134" s="34">
        <f>SUM(AB134:AB138)</f>
        <v>0</v>
      </c>
      <c r="AE134" s="37"/>
      <c r="AF134" s="32"/>
      <c r="AG134" s="27"/>
      <c r="AH134" s="35"/>
      <c r="AI134" s="27"/>
      <c r="AJ134" s="36"/>
      <c r="AK134" s="37"/>
      <c r="AL134" s="27"/>
      <c r="AM134" s="36"/>
      <c r="AN134" s="36"/>
    </row>
    <row r="135" spans="1:40" ht="9.75" customHeight="1">
      <c r="A135" s="26"/>
      <c r="B135" s="27"/>
      <c r="C135" s="28"/>
      <c r="D135" s="30"/>
      <c r="E135" s="30"/>
      <c r="F135" s="30"/>
      <c r="G135" s="30"/>
      <c r="H135" s="30"/>
      <c r="I135" s="30"/>
      <c r="J135" s="31">
        <f>E140</f>
        <v>1</v>
      </c>
      <c r="K135" s="32" t="s">
        <v>6</v>
      </c>
      <c r="L135" s="27">
        <f>C140</f>
        <v>7</v>
      </c>
      <c r="M135" s="33">
        <f>IF(J135&lt;=L135,0,1)</f>
        <v>0</v>
      </c>
      <c r="N135" s="33">
        <f>IF(L135&lt;=J135,0,1)</f>
        <v>1</v>
      </c>
      <c r="O135" s="38">
        <f>IF(O134&lt;=P134,0,1)</f>
        <v>0</v>
      </c>
      <c r="P135" s="38">
        <f>IF(P134&lt;=O134,0,1)</f>
        <v>1</v>
      </c>
      <c r="Q135" s="35">
        <f>E145</f>
        <v>7</v>
      </c>
      <c r="R135" s="32" t="s">
        <v>6</v>
      </c>
      <c r="S135" s="36">
        <f>C145</f>
        <v>3</v>
      </c>
      <c r="T135" s="33">
        <f t="shared" si="48"/>
        <v>1</v>
      </c>
      <c r="U135" s="33">
        <f t="shared" si="49"/>
        <v>0</v>
      </c>
      <c r="V135" s="38">
        <f>IF(V134&lt;=W134,0,1)</f>
        <v>1</v>
      </c>
      <c r="W135" s="38">
        <f>IF(W134&lt;=V134,0,1)</f>
        <v>0</v>
      </c>
      <c r="X135" s="35">
        <f>E150</f>
        <v>0</v>
      </c>
      <c r="Y135" s="32" t="s">
        <v>6</v>
      </c>
      <c r="Z135" s="36">
        <f>C150</f>
        <v>0</v>
      </c>
      <c r="AA135" s="33">
        <f t="shared" si="50"/>
        <v>0</v>
      </c>
      <c r="AB135" s="33">
        <f t="shared" si="51"/>
        <v>0</v>
      </c>
      <c r="AC135" s="38">
        <f>IF(AC134&lt;=AD134,0,1)</f>
        <v>0</v>
      </c>
      <c r="AD135" s="38">
        <f>IF(AD134&lt;=AC134,0,1)</f>
        <v>0</v>
      </c>
      <c r="AE135" s="37"/>
      <c r="AF135" s="32"/>
      <c r="AG135" s="27"/>
      <c r="AH135" s="35"/>
      <c r="AI135" s="32"/>
      <c r="AJ135" s="36"/>
      <c r="AK135" s="37"/>
      <c r="AL135" s="32"/>
      <c r="AM135" s="36"/>
      <c r="AN135" s="36"/>
    </row>
    <row r="136" spans="1:40" ht="9.75" customHeight="1">
      <c r="A136" s="26">
        <v>1</v>
      </c>
      <c r="B136" s="27" t="s">
        <v>277</v>
      </c>
      <c r="C136" s="28"/>
      <c r="D136" s="30"/>
      <c r="E136" s="30"/>
      <c r="F136" s="30"/>
      <c r="G136" s="30"/>
      <c r="H136" s="30"/>
      <c r="I136" s="30"/>
      <c r="J136" s="31">
        <f>E141</f>
        <v>4</v>
      </c>
      <c r="K136" s="32" t="s">
        <v>6</v>
      </c>
      <c r="L136" s="27">
        <f>C141</f>
        <v>7</v>
      </c>
      <c r="M136" s="33">
        <f>IF(J136&lt;=L136,0,1)</f>
        <v>0</v>
      </c>
      <c r="N136" s="33">
        <f>IF(L136&lt;=J136,0,1)</f>
        <v>1</v>
      </c>
      <c r="O136" s="38"/>
      <c r="P136" s="38"/>
      <c r="Q136" s="35">
        <f>E146</f>
        <v>7</v>
      </c>
      <c r="R136" s="32" t="s">
        <v>6</v>
      </c>
      <c r="S136" s="36">
        <f>C146</f>
        <v>0</v>
      </c>
      <c r="T136" s="33">
        <f t="shared" si="48"/>
        <v>1</v>
      </c>
      <c r="U136" s="33">
        <f t="shared" si="49"/>
        <v>0</v>
      </c>
      <c r="V136" s="38"/>
      <c r="W136" s="38"/>
      <c r="X136" s="35">
        <f>E151</f>
        <v>0</v>
      </c>
      <c r="Y136" s="32" t="s">
        <v>6</v>
      </c>
      <c r="Z136" s="36">
        <f>C151</f>
        <v>0</v>
      </c>
      <c r="AA136" s="33">
        <f t="shared" si="50"/>
        <v>0</v>
      </c>
      <c r="AB136" s="33">
        <f t="shared" si="51"/>
        <v>0</v>
      </c>
      <c r="AC136" s="38"/>
      <c r="AD136" s="38"/>
      <c r="AE136" s="37">
        <f>SUM(J135,J136,J137,J138,J134,Q135,Q136,Q137,Q138,Q134,X135,X136,X137,X138,X134)</f>
        <v>35</v>
      </c>
      <c r="AF136" s="32" t="s">
        <v>6</v>
      </c>
      <c r="AG136" s="27">
        <f>SUM(L135,L136,L137,L138,L134,S135,S136,S137,S138,S134,Z135,Z136,Z137,Z138,Z134)</f>
        <v>32</v>
      </c>
      <c r="AH136" s="35">
        <f>H134+O134+V134+AC134</f>
        <v>3</v>
      </c>
      <c r="AI136" s="32" t="s">
        <v>6</v>
      </c>
      <c r="AJ136" s="36">
        <f>I134+P134+W134+AD134</f>
        <v>4</v>
      </c>
      <c r="AK136" s="37">
        <f>H135+O135+V135+AC135</f>
        <v>1</v>
      </c>
      <c r="AL136" s="32" t="s">
        <v>6</v>
      </c>
      <c r="AM136" s="36">
        <f>I135+P135+W135+AD135</f>
        <v>1</v>
      </c>
      <c r="AN136" s="36">
        <v>2</v>
      </c>
    </row>
    <row r="137" spans="1:40" ht="9.75" customHeight="1">
      <c r="A137" s="26"/>
      <c r="B137" s="27" t="s">
        <v>32</v>
      </c>
      <c r="C137" s="28"/>
      <c r="D137" s="30"/>
      <c r="E137" s="30"/>
      <c r="F137" s="30"/>
      <c r="G137" s="30"/>
      <c r="H137" s="30"/>
      <c r="I137" s="30"/>
      <c r="J137" s="31">
        <f>E142</f>
        <v>0</v>
      </c>
      <c r="K137" s="32" t="s">
        <v>6</v>
      </c>
      <c r="L137" s="27">
        <f>C142</f>
        <v>0</v>
      </c>
      <c r="M137" s="33">
        <f>IF(J137&lt;=L137,0,1)</f>
        <v>0</v>
      </c>
      <c r="N137" s="33">
        <f>IF(L137&lt;=J137,0,1)</f>
        <v>0</v>
      </c>
      <c r="O137" s="38"/>
      <c r="P137" s="38"/>
      <c r="Q137" s="35">
        <f>E147</f>
        <v>7</v>
      </c>
      <c r="R137" s="32" t="s">
        <v>6</v>
      </c>
      <c r="S137" s="36">
        <f>C147</f>
        <v>0</v>
      </c>
      <c r="T137" s="33">
        <f t="shared" si="48"/>
        <v>1</v>
      </c>
      <c r="U137" s="33">
        <f t="shared" si="49"/>
        <v>0</v>
      </c>
      <c r="V137" s="38"/>
      <c r="W137" s="38"/>
      <c r="X137" s="35">
        <f>E152</f>
        <v>0</v>
      </c>
      <c r="Y137" s="32" t="s">
        <v>6</v>
      </c>
      <c r="Z137" s="36">
        <f>C152</f>
        <v>0</v>
      </c>
      <c r="AA137" s="33">
        <f t="shared" si="50"/>
        <v>0</v>
      </c>
      <c r="AB137" s="33">
        <f t="shared" si="51"/>
        <v>0</v>
      </c>
      <c r="AC137" s="38"/>
      <c r="AD137" s="38"/>
      <c r="AE137" s="37"/>
      <c r="AF137" s="32"/>
      <c r="AG137" s="27"/>
      <c r="AH137" s="35"/>
      <c r="AI137" s="32"/>
      <c r="AJ137" s="36"/>
      <c r="AK137" s="37"/>
      <c r="AL137" s="32"/>
      <c r="AM137" s="36"/>
      <c r="AN137" s="36"/>
    </row>
    <row r="138" spans="1:40" ht="9.75" customHeight="1" thickBot="1">
      <c r="A138" s="40"/>
      <c r="B138" s="41"/>
      <c r="C138" s="42"/>
      <c r="D138" s="43"/>
      <c r="E138" s="43"/>
      <c r="F138" s="43"/>
      <c r="G138" s="43"/>
      <c r="H138" s="43"/>
      <c r="I138" s="43"/>
      <c r="J138" s="44">
        <f>E143</f>
        <v>0</v>
      </c>
      <c r="K138" s="45" t="s">
        <v>6</v>
      </c>
      <c r="L138" s="41">
        <f>C143</f>
        <v>0</v>
      </c>
      <c r="M138" s="33">
        <f>IF(J138&lt;=L138,0,1)</f>
        <v>0</v>
      </c>
      <c r="N138" s="33">
        <f>IF(L138&lt;=J138,0,1)</f>
        <v>0</v>
      </c>
      <c r="O138" s="46"/>
      <c r="P138" s="46"/>
      <c r="Q138" s="47">
        <f>E148</f>
        <v>0</v>
      </c>
      <c r="R138" s="45" t="s">
        <v>6</v>
      </c>
      <c r="S138" s="48">
        <f>C148</f>
        <v>0</v>
      </c>
      <c r="T138" s="33">
        <f t="shared" si="48"/>
        <v>0</v>
      </c>
      <c r="U138" s="33">
        <f t="shared" si="49"/>
        <v>0</v>
      </c>
      <c r="V138" s="46"/>
      <c r="W138" s="46"/>
      <c r="X138" s="47">
        <f>E153</f>
        <v>0</v>
      </c>
      <c r="Y138" s="45" t="s">
        <v>6</v>
      </c>
      <c r="Z138" s="48">
        <f>C153</f>
        <v>0</v>
      </c>
      <c r="AA138" s="33">
        <f t="shared" si="50"/>
        <v>0</v>
      </c>
      <c r="AB138" s="33">
        <f t="shared" si="51"/>
        <v>0</v>
      </c>
      <c r="AC138" s="46"/>
      <c r="AD138" s="46"/>
      <c r="AE138" s="47"/>
      <c r="AF138" s="45"/>
      <c r="AG138" s="48"/>
      <c r="AH138" s="47"/>
      <c r="AI138" s="41"/>
      <c r="AJ138" s="48"/>
      <c r="AK138" s="41"/>
      <c r="AL138" s="41"/>
      <c r="AM138" s="48"/>
      <c r="AN138" s="48"/>
    </row>
    <row r="139" spans="1:40" ht="9.75" customHeight="1">
      <c r="A139" s="49"/>
      <c r="B139" s="37"/>
      <c r="C139" s="31">
        <v>7</v>
      </c>
      <c r="D139" s="32" t="s">
        <v>6</v>
      </c>
      <c r="E139" s="46">
        <v>3</v>
      </c>
      <c r="F139" s="33">
        <f aca="true" t="shared" si="52" ref="F139:F153">IF(C139&lt;=E139,0,1)</f>
        <v>1</v>
      </c>
      <c r="G139" s="33">
        <f aca="true" t="shared" si="53" ref="G139:G153">IF(E139&lt;=C139,0,1)</f>
        <v>0</v>
      </c>
      <c r="H139" s="34">
        <f>SUM(F139:F143)</f>
        <v>3</v>
      </c>
      <c r="I139" s="34">
        <f>SUM(G139:G143)</f>
        <v>0</v>
      </c>
      <c r="J139" s="28"/>
      <c r="K139" s="29"/>
      <c r="L139" s="30"/>
      <c r="M139" s="30"/>
      <c r="N139" s="30"/>
      <c r="O139" s="30"/>
      <c r="P139" s="30"/>
      <c r="Q139" s="35">
        <f>L144</f>
        <v>7</v>
      </c>
      <c r="R139" s="32" t="s">
        <v>6</v>
      </c>
      <c r="S139" s="36">
        <f>J144</f>
        <v>3</v>
      </c>
      <c r="T139" s="33">
        <f t="shared" si="48"/>
        <v>1</v>
      </c>
      <c r="U139" s="33">
        <f t="shared" si="49"/>
        <v>0</v>
      </c>
      <c r="V139" s="34">
        <f>SUM(T139:T143)</f>
        <v>3</v>
      </c>
      <c r="W139" s="34">
        <f>SUM(U139:U143)</f>
        <v>0</v>
      </c>
      <c r="X139" s="35">
        <f>L149</f>
        <v>0</v>
      </c>
      <c r="Y139" s="32" t="s">
        <v>6</v>
      </c>
      <c r="Z139" s="36">
        <f>J149</f>
        <v>0</v>
      </c>
      <c r="AA139" s="33">
        <f t="shared" si="50"/>
        <v>0</v>
      </c>
      <c r="AB139" s="33">
        <f t="shared" si="51"/>
        <v>0</v>
      </c>
      <c r="AC139" s="34">
        <f>SUM(AA139:AA143)</f>
        <v>0</v>
      </c>
      <c r="AD139" s="34">
        <f>SUM(AB139:AB143)</f>
        <v>0</v>
      </c>
      <c r="AE139" s="37"/>
      <c r="AF139" s="32"/>
      <c r="AG139" s="27"/>
      <c r="AH139" s="35"/>
      <c r="AI139" s="27"/>
      <c r="AJ139" s="36"/>
      <c r="AK139" s="37"/>
      <c r="AL139" s="27"/>
      <c r="AM139" s="36"/>
      <c r="AN139" s="36"/>
    </row>
    <row r="140" spans="1:40" ht="9.75" customHeight="1">
      <c r="A140" s="26"/>
      <c r="B140" s="37"/>
      <c r="C140" s="31">
        <v>7</v>
      </c>
      <c r="D140" s="32" t="s">
        <v>6</v>
      </c>
      <c r="E140" s="46">
        <v>1</v>
      </c>
      <c r="F140" s="33">
        <f t="shared" si="52"/>
        <v>1</v>
      </c>
      <c r="G140" s="33">
        <f t="shared" si="53"/>
        <v>0</v>
      </c>
      <c r="H140" s="38">
        <f>IF(H139&lt;=I139,0,1)</f>
        <v>1</v>
      </c>
      <c r="I140" s="38">
        <f>IF(I139&lt;=H139,0,1)</f>
        <v>0</v>
      </c>
      <c r="J140" s="28"/>
      <c r="K140" s="30"/>
      <c r="L140" s="30"/>
      <c r="M140" s="30"/>
      <c r="N140" s="30"/>
      <c r="O140" s="30"/>
      <c r="P140" s="30"/>
      <c r="Q140" s="35">
        <f>L145</f>
        <v>7</v>
      </c>
      <c r="R140" s="32" t="s">
        <v>6</v>
      </c>
      <c r="S140" s="36">
        <f>J145</f>
        <v>6</v>
      </c>
      <c r="T140" s="33">
        <f t="shared" si="48"/>
        <v>1</v>
      </c>
      <c r="U140" s="33">
        <f t="shared" si="49"/>
        <v>0</v>
      </c>
      <c r="V140" s="38">
        <f>IF(V139&lt;=W139,0,1)</f>
        <v>1</v>
      </c>
      <c r="W140" s="38">
        <f>IF(W139&lt;=V139,0,1)</f>
        <v>0</v>
      </c>
      <c r="X140" s="35">
        <f>L150</f>
        <v>0</v>
      </c>
      <c r="Y140" s="32" t="s">
        <v>6</v>
      </c>
      <c r="Z140" s="36">
        <f>J150</f>
        <v>0</v>
      </c>
      <c r="AA140" s="33">
        <f t="shared" si="50"/>
        <v>0</v>
      </c>
      <c r="AB140" s="33">
        <f t="shared" si="51"/>
        <v>0</v>
      </c>
      <c r="AC140" s="38">
        <f>IF(AC139&lt;=AD139,0,1)</f>
        <v>0</v>
      </c>
      <c r="AD140" s="38">
        <f>IF(AD139&lt;=AC139,0,1)</f>
        <v>0</v>
      </c>
      <c r="AE140" s="37"/>
      <c r="AF140" s="32"/>
      <c r="AG140" s="27"/>
      <c r="AH140" s="35"/>
      <c r="AI140" s="32"/>
      <c r="AJ140" s="36"/>
      <c r="AK140" s="37"/>
      <c r="AL140" s="32"/>
      <c r="AM140" s="36"/>
      <c r="AN140" s="36"/>
    </row>
    <row r="141" spans="1:40" ht="9.75" customHeight="1">
      <c r="A141" s="26">
        <v>2</v>
      </c>
      <c r="B141" s="63" t="s">
        <v>80</v>
      </c>
      <c r="C141" s="31">
        <v>7</v>
      </c>
      <c r="D141" s="32" t="s">
        <v>6</v>
      </c>
      <c r="E141" s="46">
        <v>4</v>
      </c>
      <c r="F141" s="33">
        <f t="shared" si="52"/>
        <v>1</v>
      </c>
      <c r="G141" s="33">
        <f t="shared" si="53"/>
        <v>0</v>
      </c>
      <c r="H141" s="38"/>
      <c r="I141" s="38"/>
      <c r="J141" s="28"/>
      <c r="K141" s="30"/>
      <c r="L141" s="30"/>
      <c r="M141" s="30"/>
      <c r="N141" s="30"/>
      <c r="O141" s="30"/>
      <c r="P141" s="30"/>
      <c r="Q141" s="35">
        <f>L146</f>
        <v>7</v>
      </c>
      <c r="R141" s="32" t="s">
        <v>6</v>
      </c>
      <c r="S141" s="36">
        <f>J146</f>
        <v>2</v>
      </c>
      <c r="T141" s="33">
        <f t="shared" si="48"/>
        <v>1</v>
      </c>
      <c r="U141" s="33">
        <f t="shared" si="49"/>
        <v>0</v>
      </c>
      <c r="V141" s="38"/>
      <c r="W141" s="38"/>
      <c r="X141" s="35">
        <f>L151</f>
        <v>0</v>
      </c>
      <c r="Y141" s="32" t="s">
        <v>6</v>
      </c>
      <c r="Z141" s="36">
        <f>J151</f>
        <v>0</v>
      </c>
      <c r="AA141" s="33">
        <f t="shared" si="50"/>
        <v>0</v>
      </c>
      <c r="AB141" s="33">
        <f t="shared" si="51"/>
        <v>0</v>
      </c>
      <c r="AC141" s="38"/>
      <c r="AD141" s="38"/>
      <c r="AE141" s="37">
        <f>SUM(C139,C140,C141,C142,C143,Q139,Q140,Q141,Q142,Q143,X139,X140,X141,X142,X143)</f>
        <v>42</v>
      </c>
      <c r="AF141" s="32" t="s">
        <v>6</v>
      </c>
      <c r="AG141" s="27">
        <f>SUM(E139,E140,E141,E142,E143,S139,S140,S141,S142,S143,Z139,Z140,Z141,Z142,Z143)</f>
        <v>19</v>
      </c>
      <c r="AH141" s="35">
        <f>H139+O139+V139+AC139</f>
        <v>6</v>
      </c>
      <c r="AI141" s="32" t="s">
        <v>6</v>
      </c>
      <c r="AJ141" s="36">
        <f>I139+P139+W139+AD139</f>
        <v>0</v>
      </c>
      <c r="AK141" s="37">
        <f>H140+O140+V140+AC140</f>
        <v>2</v>
      </c>
      <c r="AL141" s="32" t="s">
        <v>6</v>
      </c>
      <c r="AM141" s="36">
        <f>I140+P140+W140+AD140</f>
        <v>0</v>
      </c>
      <c r="AN141" s="36">
        <v>1</v>
      </c>
    </row>
    <row r="142" spans="1:40" ht="9.75" customHeight="1">
      <c r="A142" s="26"/>
      <c r="B142" s="37" t="s">
        <v>25</v>
      </c>
      <c r="C142" s="31"/>
      <c r="D142" s="32" t="s">
        <v>6</v>
      </c>
      <c r="E142" s="46"/>
      <c r="F142" s="33">
        <f t="shared" si="52"/>
        <v>0</v>
      </c>
      <c r="G142" s="33">
        <f t="shared" si="53"/>
        <v>0</v>
      </c>
      <c r="H142" s="38"/>
      <c r="I142" s="38"/>
      <c r="J142" s="28"/>
      <c r="K142" s="30"/>
      <c r="L142" s="30"/>
      <c r="M142" s="30"/>
      <c r="N142" s="30"/>
      <c r="O142" s="30"/>
      <c r="P142" s="30"/>
      <c r="Q142" s="35">
        <f>L147</f>
        <v>0</v>
      </c>
      <c r="R142" s="32" t="s">
        <v>6</v>
      </c>
      <c r="S142" s="36">
        <f>J147</f>
        <v>0</v>
      </c>
      <c r="T142" s="33">
        <f t="shared" si="48"/>
        <v>0</v>
      </c>
      <c r="U142" s="33">
        <f t="shared" si="49"/>
        <v>0</v>
      </c>
      <c r="V142" s="38"/>
      <c r="W142" s="38"/>
      <c r="X142" s="35">
        <f>L152</f>
        <v>0</v>
      </c>
      <c r="Y142" s="32" t="s">
        <v>6</v>
      </c>
      <c r="Z142" s="36">
        <f>J152</f>
        <v>0</v>
      </c>
      <c r="AA142" s="33">
        <f t="shared" si="50"/>
        <v>0</v>
      </c>
      <c r="AB142" s="33">
        <f t="shared" si="51"/>
        <v>0</v>
      </c>
      <c r="AC142" s="38"/>
      <c r="AD142" s="38"/>
      <c r="AE142" s="37"/>
      <c r="AF142" s="32"/>
      <c r="AG142" s="27"/>
      <c r="AH142" s="35"/>
      <c r="AI142" s="32"/>
      <c r="AJ142" s="36"/>
      <c r="AK142" s="37"/>
      <c r="AL142" s="32"/>
      <c r="AM142" s="36"/>
      <c r="AN142" s="36"/>
    </row>
    <row r="143" spans="1:40" ht="9.75" customHeight="1" thickBot="1">
      <c r="A143" s="40"/>
      <c r="B143" s="50"/>
      <c r="C143" s="44"/>
      <c r="D143" s="45" t="s">
        <v>6</v>
      </c>
      <c r="E143" s="51"/>
      <c r="F143" s="33">
        <f t="shared" si="52"/>
        <v>0</v>
      </c>
      <c r="G143" s="33">
        <f t="shared" si="53"/>
        <v>0</v>
      </c>
      <c r="H143" s="46"/>
      <c r="I143" s="46"/>
      <c r="J143" s="42"/>
      <c r="K143" s="43"/>
      <c r="L143" s="43"/>
      <c r="M143" s="43"/>
      <c r="N143" s="43"/>
      <c r="O143" s="43"/>
      <c r="P143" s="43"/>
      <c r="Q143" s="47">
        <f>L148</f>
        <v>0</v>
      </c>
      <c r="R143" s="45" t="s">
        <v>6</v>
      </c>
      <c r="S143" s="48">
        <f>J148</f>
        <v>0</v>
      </c>
      <c r="T143" s="33">
        <f t="shared" si="48"/>
        <v>0</v>
      </c>
      <c r="U143" s="33">
        <f t="shared" si="49"/>
        <v>0</v>
      </c>
      <c r="V143" s="46"/>
      <c r="W143" s="46"/>
      <c r="X143" s="47">
        <f>L153</f>
        <v>0</v>
      </c>
      <c r="Y143" s="45" t="s">
        <v>6</v>
      </c>
      <c r="Z143" s="48">
        <f>J153</f>
        <v>0</v>
      </c>
      <c r="AA143" s="33">
        <f t="shared" si="50"/>
        <v>0</v>
      </c>
      <c r="AB143" s="33">
        <f t="shared" si="51"/>
        <v>0</v>
      </c>
      <c r="AC143" s="46"/>
      <c r="AD143" s="46"/>
      <c r="AE143" s="47"/>
      <c r="AF143" s="45"/>
      <c r="AG143" s="48"/>
      <c r="AH143" s="47"/>
      <c r="AI143" s="41"/>
      <c r="AJ143" s="48"/>
      <c r="AK143" s="41"/>
      <c r="AL143" s="41"/>
      <c r="AM143" s="48"/>
      <c r="AN143" s="48"/>
    </row>
    <row r="144" spans="1:40" ht="9.75" customHeight="1">
      <c r="A144" s="49"/>
      <c r="B144" s="37"/>
      <c r="C144" s="31">
        <v>8</v>
      </c>
      <c r="D144" s="32" t="s">
        <v>6</v>
      </c>
      <c r="E144" s="46">
        <v>6</v>
      </c>
      <c r="F144" s="33">
        <f t="shared" si="52"/>
        <v>1</v>
      </c>
      <c r="G144" s="33">
        <f t="shared" si="53"/>
        <v>0</v>
      </c>
      <c r="H144" s="34">
        <f>SUM(F144:F148)</f>
        <v>1</v>
      </c>
      <c r="I144" s="34">
        <f>SUM(G144:G148)</f>
        <v>3</v>
      </c>
      <c r="J144" s="31">
        <v>3</v>
      </c>
      <c r="K144" s="32" t="s">
        <v>6</v>
      </c>
      <c r="L144" s="27">
        <v>7</v>
      </c>
      <c r="M144" s="33">
        <f aca="true" t="shared" si="54" ref="M144:M153">IF(J144&lt;=L144,0,1)</f>
        <v>0</v>
      </c>
      <c r="N144" s="33">
        <f aca="true" t="shared" si="55" ref="N144:N153">IF(L144&lt;=J144,0,1)</f>
        <v>1</v>
      </c>
      <c r="O144" s="34">
        <f>SUM(M144:M148)</f>
        <v>0</v>
      </c>
      <c r="P144" s="34">
        <f>SUM(N144:N148)</f>
        <v>3</v>
      </c>
      <c r="Q144" s="28"/>
      <c r="R144" s="29"/>
      <c r="S144" s="52"/>
      <c r="T144" s="30"/>
      <c r="U144" s="30"/>
      <c r="V144" s="30"/>
      <c r="W144" s="30"/>
      <c r="X144" s="35">
        <f>S149</f>
        <v>0</v>
      </c>
      <c r="Y144" s="32" t="s">
        <v>6</v>
      </c>
      <c r="Z144" s="36">
        <f>Q149</f>
        <v>0</v>
      </c>
      <c r="AA144" s="33">
        <f t="shared" si="50"/>
        <v>0</v>
      </c>
      <c r="AB144" s="33">
        <f t="shared" si="51"/>
        <v>0</v>
      </c>
      <c r="AC144" s="34">
        <f>SUM(AA144:AA148)</f>
        <v>0</v>
      </c>
      <c r="AD144" s="34">
        <f>SUM(AB144:AB148)</f>
        <v>0</v>
      </c>
      <c r="AE144" s="37"/>
      <c r="AF144" s="32"/>
      <c r="AG144" s="27"/>
      <c r="AH144" s="35"/>
      <c r="AI144" s="27"/>
      <c r="AJ144" s="36"/>
      <c r="AK144" s="37"/>
      <c r="AL144" s="27"/>
      <c r="AM144" s="36"/>
      <c r="AN144" s="36"/>
    </row>
    <row r="145" spans="1:40" ht="9.75" customHeight="1">
      <c r="A145" s="26"/>
      <c r="B145" s="37"/>
      <c r="C145" s="31">
        <v>3</v>
      </c>
      <c r="D145" s="32" t="s">
        <v>6</v>
      </c>
      <c r="E145" s="46">
        <v>7</v>
      </c>
      <c r="F145" s="33">
        <f t="shared" si="52"/>
        <v>0</v>
      </c>
      <c r="G145" s="33">
        <f t="shared" si="53"/>
        <v>1</v>
      </c>
      <c r="H145" s="38">
        <f>IF(H144&lt;=I144,0,1)</f>
        <v>0</v>
      </c>
      <c r="I145" s="38">
        <f>IF(I144&lt;=H144,0,1)</f>
        <v>1</v>
      </c>
      <c r="J145" s="31">
        <v>6</v>
      </c>
      <c r="K145" s="32" t="s">
        <v>6</v>
      </c>
      <c r="L145" s="27">
        <v>7</v>
      </c>
      <c r="M145" s="33">
        <f t="shared" si="54"/>
        <v>0</v>
      </c>
      <c r="N145" s="33">
        <f t="shared" si="55"/>
        <v>1</v>
      </c>
      <c r="O145" s="38">
        <f>IF(O144&lt;=P144,0,1)</f>
        <v>0</v>
      </c>
      <c r="P145" s="38">
        <f>IF(P144&lt;=O144,0,1)</f>
        <v>1</v>
      </c>
      <c r="Q145" s="28"/>
      <c r="R145" s="30"/>
      <c r="S145" s="52"/>
      <c r="T145" s="30"/>
      <c r="U145" s="30"/>
      <c r="V145" s="30"/>
      <c r="W145" s="30"/>
      <c r="X145" s="35">
        <f>S150</f>
        <v>0</v>
      </c>
      <c r="Y145" s="32" t="s">
        <v>6</v>
      </c>
      <c r="Z145" s="36">
        <f>Q150</f>
        <v>0</v>
      </c>
      <c r="AA145" s="33">
        <f t="shared" si="50"/>
        <v>0</v>
      </c>
      <c r="AB145" s="33">
        <f t="shared" si="51"/>
        <v>0</v>
      </c>
      <c r="AC145" s="38">
        <f>IF(AC144&lt;=AD144,0,1)</f>
        <v>0</v>
      </c>
      <c r="AD145" s="38">
        <f>IF(AD144&lt;=AC144,0,1)</f>
        <v>0</v>
      </c>
      <c r="AE145" s="37"/>
      <c r="AF145" s="32"/>
      <c r="AG145" s="27"/>
      <c r="AH145" s="35"/>
      <c r="AI145" s="32"/>
      <c r="AJ145" s="36"/>
      <c r="AK145" s="37"/>
      <c r="AL145" s="32"/>
      <c r="AM145" s="36"/>
      <c r="AN145" s="36"/>
    </row>
    <row r="146" spans="1:40" ht="9.75" customHeight="1">
      <c r="A146" s="26">
        <v>3</v>
      </c>
      <c r="B146" s="37" t="s">
        <v>278</v>
      </c>
      <c r="C146" s="31">
        <v>0</v>
      </c>
      <c r="D146" s="32" t="s">
        <v>6</v>
      </c>
      <c r="E146" s="46">
        <v>7</v>
      </c>
      <c r="F146" s="33">
        <f t="shared" si="52"/>
        <v>0</v>
      </c>
      <c r="G146" s="33">
        <f t="shared" si="53"/>
        <v>1</v>
      </c>
      <c r="H146" s="38"/>
      <c r="I146" s="38"/>
      <c r="J146" s="31">
        <v>2</v>
      </c>
      <c r="K146" s="32" t="s">
        <v>6</v>
      </c>
      <c r="L146" s="27">
        <v>7</v>
      </c>
      <c r="M146" s="33">
        <f t="shared" si="54"/>
        <v>0</v>
      </c>
      <c r="N146" s="33">
        <f t="shared" si="55"/>
        <v>1</v>
      </c>
      <c r="O146" s="38"/>
      <c r="P146" s="38"/>
      <c r="Q146" s="28"/>
      <c r="R146" s="30"/>
      <c r="S146" s="52"/>
      <c r="T146" s="30"/>
      <c r="U146" s="30"/>
      <c r="V146" s="30"/>
      <c r="W146" s="30"/>
      <c r="X146" s="35">
        <f>S151</f>
        <v>0</v>
      </c>
      <c r="Y146" s="32" t="s">
        <v>6</v>
      </c>
      <c r="Z146" s="36">
        <f>Q151</f>
        <v>0</v>
      </c>
      <c r="AA146" s="33">
        <f t="shared" si="50"/>
        <v>0</v>
      </c>
      <c r="AB146" s="33">
        <f t="shared" si="51"/>
        <v>0</v>
      </c>
      <c r="AC146" s="38"/>
      <c r="AD146" s="38"/>
      <c r="AE146" s="37">
        <f>SUM(C144,C145,C146,C147,C148,J144,J145,J146,J147,J148,Q144,Q145,Q146,Q147,Q148,X144,X145,X146,X147,X148)</f>
        <v>22</v>
      </c>
      <c r="AF146" s="32" t="s">
        <v>6</v>
      </c>
      <c r="AG146" s="27">
        <f>SUM(E144,E145,E146,E147,E148,L144,L145,L146,L147,L148,S144,S145,S146,S147,S148,Z144,Z145,Z146,Z147,Z148)</f>
        <v>48</v>
      </c>
      <c r="AH146" s="35">
        <f>H144+O144+V144+AC144</f>
        <v>1</v>
      </c>
      <c r="AI146" s="32" t="s">
        <v>6</v>
      </c>
      <c r="AJ146" s="36">
        <f>I144+P144+W144+AD144</f>
        <v>6</v>
      </c>
      <c r="AK146" s="37">
        <f>H145+O145+V145+AC145</f>
        <v>0</v>
      </c>
      <c r="AL146" s="32" t="s">
        <v>6</v>
      </c>
      <c r="AM146" s="36">
        <f>I145+P145+W145+AD145</f>
        <v>2</v>
      </c>
      <c r="AN146" s="36">
        <v>3</v>
      </c>
    </row>
    <row r="147" spans="1:40" ht="9.75" customHeight="1">
      <c r="A147" s="26"/>
      <c r="B147" s="37" t="s">
        <v>265</v>
      </c>
      <c r="C147" s="31">
        <v>0</v>
      </c>
      <c r="D147" s="32" t="s">
        <v>6</v>
      </c>
      <c r="E147" s="46">
        <v>7</v>
      </c>
      <c r="F147" s="33">
        <f t="shared" si="52"/>
        <v>0</v>
      </c>
      <c r="G147" s="33">
        <f t="shared" si="53"/>
        <v>1</v>
      </c>
      <c r="H147" s="38"/>
      <c r="I147" s="38"/>
      <c r="J147" s="31"/>
      <c r="K147" s="32" t="s">
        <v>6</v>
      </c>
      <c r="L147" s="27"/>
      <c r="M147" s="33">
        <f t="shared" si="54"/>
        <v>0</v>
      </c>
      <c r="N147" s="33">
        <f t="shared" si="55"/>
        <v>0</v>
      </c>
      <c r="O147" s="38"/>
      <c r="P147" s="38"/>
      <c r="Q147" s="28"/>
      <c r="R147" s="30"/>
      <c r="S147" s="52"/>
      <c r="T147" s="30"/>
      <c r="U147" s="30"/>
      <c r="V147" s="30"/>
      <c r="W147" s="30"/>
      <c r="X147" s="35">
        <f>S152</f>
        <v>0</v>
      </c>
      <c r="Y147" s="32" t="s">
        <v>6</v>
      </c>
      <c r="Z147" s="36">
        <f>Q152</f>
        <v>0</v>
      </c>
      <c r="AA147" s="33">
        <f t="shared" si="50"/>
        <v>0</v>
      </c>
      <c r="AB147" s="33">
        <f t="shared" si="51"/>
        <v>0</v>
      </c>
      <c r="AC147" s="38"/>
      <c r="AD147" s="38"/>
      <c r="AE147" s="37"/>
      <c r="AF147" s="32"/>
      <c r="AG147" s="27"/>
      <c r="AH147" s="35"/>
      <c r="AI147" s="32"/>
      <c r="AJ147" s="36"/>
      <c r="AK147" s="37"/>
      <c r="AL147" s="32"/>
      <c r="AM147" s="36"/>
      <c r="AN147" s="36"/>
    </row>
    <row r="148" spans="1:40" ht="9.75" customHeight="1" thickBot="1">
      <c r="A148" s="40"/>
      <c r="B148" s="41"/>
      <c r="C148" s="44"/>
      <c r="D148" s="45" t="s">
        <v>6</v>
      </c>
      <c r="E148" s="51"/>
      <c r="F148" s="33">
        <f t="shared" si="52"/>
        <v>0</v>
      </c>
      <c r="G148" s="33">
        <f t="shared" si="53"/>
        <v>0</v>
      </c>
      <c r="H148" s="46"/>
      <c r="I148" s="46"/>
      <c r="J148" s="44"/>
      <c r="K148" s="45" t="s">
        <v>6</v>
      </c>
      <c r="L148" s="41"/>
      <c r="M148" s="33">
        <f t="shared" si="54"/>
        <v>0</v>
      </c>
      <c r="N148" s="33">
        <f t="shared" si="55"/>
        <v>0</v>
      </c>
      <c r="O148" s="46"/>
      <c r="P148" s="46"/>
      <c r="Q148" s="42"/>
      <c r="R148" s="43"/>
      <c r="S148" s="43"/>
      <c r="T148" s="43"/>
      <c r="U148" s="43"/>
      <c r="V148" s="43"/>
      <c r="W148" s="43"/>
      <c r="X148" s="47">
        <f>S153</f>
        <v>0</v>
      </c>
      <c r="Y148" s="45" t="s">
        <v>6</v>
      </c>
      <c r="Z148" s="48">
        <f>Q153</f>
        <v>0</v>
      </c>
      <c r="AA148" s="33">
        <f t="shared" si="50"/>
        <v>0</v>
      </c>
      <c r="AB148" s="33">
        <f t="shared" si="51"/>
        <v>0</v>
      </c>
      <c r="AC148" s="46"/>
      <c r="AD148" s="46"/>
      <c r="AE148" s="47"/>
      <c r="AF148" s="45"/>
      <c r="AG148" s="48"/>
      <c r="AH148" s="47"/>
      <c r="AI148" s="41"/>
      <c r="AJ148" s="48"/>
      <c r="AK148" s="41"/>
      <c r="AL148" s="41"/>
      <c r="AM148" s="48"/>
      <c r="AN148" s="48"/>
    </row>
    <row r="149" spans="1:40" ht="9.75" customHeight="1" hidden="1">
      <c r="A149" s="49"/>
      <c r="B149" s="37"/>
      <c r="C149" s="31"/>
      <c r="D149" s="32" t="s">
        <v>6</v>
      </c>
      <c r="E149" s="46"/>
      <c r="F149" s="33">
        <f t="shared" si="52"/>
        <v>0</v>
      </c>
      <c r="G149" s="33">
        <f t="shared" si="53"/>
        <v>0</v>
      </c>
      <c r="H149" s="34">
        <f>SUM(F149:F153)</f>
        <v>0</v>
      </c>
      <c r="I149" s="34">
        <f>SUM(G149:G153)</f>
        <v>0</v>
      </c>
      <c r="J149" s="31"/>
      <c r="K149" s="32" t="s">
        <v>6</v>
      </c>
      <c r="L149" s="27"/>
      <c r="M149" s="33">
        <f t="shared" si="54"/>
        <v>0</v>
      </c>
      <c r="N149" s="33">
        <f t="shared" si="55"/>
        <v>0</v>
      </c>
      <c r="O149" s="34">
        <f>SUM(M149:M153)</f>
        <v>0</v>
      </c>
      <c r="P149" s="34">
        <f>SUM(N149:N153)</f>
        <v>0</v>
      </c>
      <c r="Q149" s="35"/>
      <c r="R149" s="32" t="s">
        <v>6</v>
      </c>
      <c r="S149" s="27"/>
      <c r="T149" s="33">
        <f>IF(Q149&lt;=S149,0,1)</f>
        <v>0</v>
      </c>
      <c r="U149" s="33">
        <f>IF(S149&lt;=Q149,0,1)</f>
        <v>0</v>
      </c>
      <c r="V149" s="34">
        <f>SUM(T149:T153)</f>
        <v>0</v>
      </c>
      <c r="W149" s="34">
        <f>SUM(U149:U153)</f>
        <v>0</v>
      </c>
      <c r="X149" s="28"/>
      <c r="Y149" s="29"/>
      <c r="Z149" s="30"/>
      <c r="AA149" s="30"/>
      <c r="AB149" s="30"/>
      <c r="AC149" s="30"/>
      <c r="AD149" s="30"/>
      <c r="AE149" s="53"/>
      <c r="AF149" s="32"/>
      <c r="AG149" s="27"/>
      <c r="AH149" s="35"/>
      <c r="AI149" s="27"/>
      <c r="AJ149" s="36"/>
      <c r="AK149" s="37"/>
      <c r="AL149" s="27"/>
      <c r="AM149" s="36"/>
      <c r="AN149" s="36"/>
    </row>
    <row r="150" spans="1:40" ht="9.75" customHeight="1" hidden="1">
      <c r="A150" s="26"/>
      <c r="B150" s="37"/>
      <c r="C150" s="31"/>
      <c r="D150" s="32" t="s">
        <v>6</v>
      </c>
      <c r="E150" s="46"/>
      <c r="F150" s="33">
        <f t="shared" si="52"/>
        <v>0</v>
      </c>
      <c r="G150" s="33">
        <f t="shared" si="53"/>
        <v>0</v>
      </c>
      <c r="H150" s="38">
        <f>IF(H149&lt;=I149,0,1)</f>
        <v>0</v>
      </c>
      <c r="I150" s="38">
        <f>IF(I149&lt;=H149,0,1)</f>
        <v>0</v>
      </c>
      <c r="J150" s="31"/>
      <c r="K150" s="32" t="s">
        <v>6</v>
      </c>
      <c r="L150" s="27"/>
      <c r="M150" s="33">
        <f t="shared" si="54"/>
        <v>0</v>
      </c>
      <c r="N150" s="33">
        <f t="shared" si="55"/>
        <v>0</v>
      </c>
      <c r="O150" s="38">
        <f>IF(O149&lt;=P149,0,1)</f>
        <v>0</v>
      </c>
      <c r="P150" s="38">
        <f>IF(P149&lt;=O149,0,1)</f>
        <v>0</v>
      </c>
      <c r="Q150" s="35"/>
      <c r="R150" s="32" t="s">
        <v>6</v>
      </c>
      <c r="S150" s="27"/>
      <c r="T150" s="33">
        <f>IF(Q150&lt;=S150,0,1)</f>
        <v>0</v>
      </c>
      <c r="U150" s="33">
        <f>IF(S150&lt;=Q150,0,1)</f>
        <v>0</v>
      </c>
      <c r="V150" s="38">
        <f>IF(V149&lt;=W149,0,1)</f>
        <v>0</v>
      </c>
      <c r="W150" s="38">
        <f>IF(W149&lt;=V149,0,1)</f>
        <v>0</v>
      </c>
      <c r="X150" s="28"/>
      <c r="Y150" s="30"/>
      <c r="Z150" s="30"/>
      <c r="AA150" s="30"/>
      <c r="AB150" s="30"/>
      <c r="AC150" s="30"/>
      <c r="AD150" s="30"/>
      <c r="AE150" s="35"/>
      <c r="AF150" s="32"/>
      <c r="AG150" s="27"/>
      <c r="AH150" s="35"/>
      <c r="AI150" s="32"/>
      <c r="AJ150" s="36"/>
      <c r="AK150" s="37"/>
      <c r="AL150" s="32"/>
      <c r="AM150" s="36"/>
      <c r="AN150" s="36"/>
    </row>
    <row r="151" spans="1:40" ht="9.75" customHeight="1" hidden="1">
      <c r="A151" s="26">
        <v>4</v>
      </c>
      <c r="B151" s="37"/>
      <c r="C151" s="31"/>
      <c r="D151" s="32" t="s">
        <v>6</v>
      </c>
      <c r="E151" s="46"/>
      <c r="F151" s="33">
        <f t="shared" si="52"/>
        <v>0</v>
      </c>
      <c r="G151" s="33">
        <f t="shared" si="53"/>
        <v>0</v>
      </c>
      <c r="H151" s="38"/>
      <c r="I151" s="38"/>
      <c r="J151" s="31"/>
      <c r="K151" s="32" t="s">
        <v>6</v>
      </c>
      <c r="L151" s="27"/>
      <c r="M151" s="33">
        <f t="shared" si="54"/>
        <v>0</v>
      </c>
      <c r="N151" s="33">
        <f t="shared" si="55"/>
        <v>0</v>
      </c>
      <c r="O151" s="38"/>
      <c r="P151" s="38"/>
      <c r="Q151" s="35"/>
      <c r="R151" s="32" t="s">
        <v>6</v>
      </c>
      <c r="S151" s="27"/>
      <c r="T151" s="33">
        <f>IF(Q151&lt;=S151,0,1)</f>
        <v>0</v>
      </c>
      <c r="U151" s="33">
        <f>IF(S151&lt;=Q151,0,1)</f>
        <v>0</v>
      </c>
      <c r="V151" s="38"/>
      <c r="W151" s="38"/>
      <c r="X151" s="28"/>
      <c r="Y151" s="30"/>
      <c r="Z151" s="52"/>
      <c r="AA151" s="30"/>
      <c r="AB151" s="30"/>
      <c r="AC151" s="30"/>
      <c r="AD151" s="30"/>
      <c r="AE151" s="37">
        <f>SUM(C149,C150,C151,C152,C153,J149,J150,J151,J152,J153,Q149,Q150,Q151,Q152,Q153,X149,X150,X151,X152,X153)</f>
        <v>0</v>
      </c>
      <c r="AF151" s="32" t="s">
        <v>6</v>
      </c>
      <c r="AG151" s="27">
        <f>SUM(E149,E150,E151,E152,E153,L149,L150,L151,L152,L153,S149,S150,S151,S152,S153,Z149,Z150,Z151,Z152,Z153)</f>
        <v>0</v>
      </c>
      <c r="AH151" s="35">
        <f>H149+O149+V149+AC149</f>
        <v>0</v>
      </c>
      <c r="AI151" s="32" t="s">
        <v>6</v>
      </c>
      <c r="AJ151" s="36">
        <f>I149+P149+W149+AD149</f>
        <v>0</v>
      </c>
      <c r="AK151" s="37">
        <f>H150+O150+V150+AC150</f>
        <v>0</v>
      </c>
      <c r="AL151" s="32" t="s">
        <v>6</v>
      </c>
      <c r="AM151" s="36">
        <f>I150+P150+W150+AD150</f>
        <v>0</v>
      </c>
      <c r="AN151" s="36"/>
    </row>
    <row r="152" spans="1:40" ht="9.75" customHeight="1" hidden="1">
      <c r="A152" s="26"/>
      <c r="B152" s="37"/>
      <c r="C152" s="31"/>
      <c r="D152" s="32" t="s">
        <v>6</v>
      </c>
      <c r="E152" s="46"/>
      <c r="F152" s="33">
        <f t="shared" si="52"/>
        <v>0</v>
      </c>
      <c r="G152" s="33">
        <f t="shared" si="53"/>
        <v>0</v>
      </c>
      <c r="H152" s="38"/>
      <c r="I152" s="38"/>
      <c r="J152" s="31"/>
      <c r="K152" s="32" t="s">
        <v>6</v>
      </c>
      <c r="L152" s="27"/>
      <c r="M152" s="33">
        <f t="shared" si="54"/>
        <v>0</v>
      </c>
      <c r="N152" s="33">
        <f t="shared" si="55"/>
        <v>0</v>
      </c>
      <c r="O152" s="38"/>
      <c r="P152" s="38"/>
      <c r="Q152" s="35"/>
      <c r="R152" s="32" t="s">
        <v>6</v>
      </c>
      <c r="S152" s="27"/>
      <c r="T152" s="33">
        <f>IF(Q152&lt;=S152,0,1)</f>
        <v>0</v>
      </c>
      <c r="U152" s="33">
        <f>IF(S152&lt;=Q152,0,1)</f>
        <v>0</v>
      </c>
      <c r="V152" s="38"/>
      <c r="W152" s="38"/>
      <c r="X152" s="28"/>
      <c r="Y152" s="30"/>
      <c r="Z152" s="30"/>
      <c r="AA152" s="30"/>
      <c r="AB152" s="30"/>
      <c r="AC152" s="30"/>
      <c r="AD152" s="30"/>
      <c r="AE152" s="35"/>
      <c r="AF152" s="32"/>
      <c r="AG152" s="27"/>
      <c r="AH152" s="35"/>
      <c r="AI152" s="32"/>
      <c r="AJ152" s="36"/>
      <c r="AK152" s="37"/>
      <c r="AL152" s="32"/>
      <c r="AM152" s="36"/>
      <c r="AN152" s="36"/>
    </row>
    <row r="153" spans="1:40" ht="9.75" customHeight="1" hidden="1" thickBot="1">
      <c r="A153" s="40"/>
      <c r="B153" s="41"/>
      <c r="C153" s="44"/>
      <c r="D153" s="45" t="s">
        <v>6</v>
      </c>
      <c r="E153" s="51"/>
      <c r="F153" s="33">
        <f t="shared" si="52"/>
        <v>0</v>
      </c>
      <c r="G153" s="33">
        <f t="shared" si="53"/>
        <v>0</v>
      </c>
      <c r="H153" s="46"/>
      <c r="I153" s="46"/>
      <c r="J153" s="44"/>
      <c r="K153" s="45" t="s">
        <v>6</v>
      </c>
      <c r="L153" s="41"/>
      <c r="M153" s="33">
        <f t="shared" si="54"/>
        <v>0</v>
      </c>
      <c r="N153" s="33">
        <f t="shared" si="55"/>
        <v>0</v>
      </c>
      <c r="O153" s="46"/>
      <c r="P153" s="46"/>
      <c r="Q153" s="47"/>
      <c r="R153" s="45" t="s">
        <v>6</v>
      </c>
      <c r="S153" s="41"/>
      <c r="T153" s="33">
        <f>IF(Q153&lt;=S153,0,1)</f>
        <v>0</v>
      </c>
      <c r="U153" s="33">
        <f>IF(S153&lt;=Q153,0,1)</f>
        <v>0</v>
      </c>
      <c r="V153" s="46"/>
      <c r="W153" s="46"/>
      <c r="X153" s="42"/>
      <c r="Y153" s="43"/>
      <c r="Z153" s="43"/>
      <c r="AA153" s="43"/>
      <c r="AB153" s="43"/>
      <c r="AC153" s="43"/>
      <c r="AD153" s="43"/>
      <c r="AE153" s="47"/>
      <c r="AF153" s="45"/>
      <c r="AG153" s="48"/>
      <c r="AH153" s="47"/>
      <c r="AI153" s="41"/>
      <c r="AJ153" s="48"/>
      <c r="AK153" s="41"/>
      <c r="AL153" s="41"/>
      <c r="AM153" s="48"/>
      <c r="AN153" s="48"/>
    </row>
    <row r="154" ht="12.75" customHeight="1" thickBot="1"/>
    <row r="155" spans="1:40" ht="13.5" customHeight="1" thickBot="1">
      <c r="A155" s="18" t="s">
        <v>0</v>
      </c>
      <c r="B155" s="19" t="s">
        <v>14</v>
      </c>
      <c r="C155" s="20"/>
      <c r="D155" s="21">
        <v>1</v>
      </c>
      <c r="E155" s="21"/>
      <c r="F155" s="21"/>
      <c r="G155" s="21"/>
      <c r="H155" s="21"/>
      <c r="I155" s="21"/>
      <c r="J155" s="20"/>
      <c r="K155" s="4">
        <v>2</v>
      </c>
      <c r="L155" s="22"/>
      <c r="M155" s="22"/>
      <c r="N155" s="22"/>
      <c r="O155" s="22"/>
      <c r="P155" s="22"/>
      <c r="Q155" s="23"/>
      <c r="R155" s="4">
        <v>3</v>
      </c>
      <c r="S155" s="22"/>
      <c r="T155" s="22"/>
      <c r="U155" s="22"/>
      <c r="V155" s="22"/>
      <c r="W155" s="22"/>
      <c r="X155" s="23"/>
      <c r="Y155" s="4">
        <v>4</v>
      </c>
      <c r="Z155" s="24"/>
      <c r="AA155" s="22"/>
      <c r="AB155" s="22"/>
      <c r="AC155" s="22"/>
      <c r="AD155" s="22"/>
      <c r="AE155" s="23"/>
      <c r="AF155" s="18" t="s">
        <v>2</v>
      </c>
      <c r="AG155" s="23"/>
      <c r="AH155" s="23"/>
      <c r="AI155" s="4" t="s">
        <v>3</v>
      </c>
      <c r="AJ155" s="24"/>
      <c r="AK155" s="22"/>
      <c r="AL155" s="4" t="s">
        <v>4</v>
      </c>
      <c r="AM155" s="24"/>
      <c r="AN155" s="25" t="s">
        <v>5</v>
      </c>
    </row>
    <row r="156" spans="1:40" ht="9.75" customHeight="1">
      <c r="A156" s="26"/>
      <c r="B156" s="27"/>
      <c r="C156" s="28"/>
      <c r="D156" s="29"/>
      <c r="E156" s="30"/>
      <c r="F156" s="30"/>
      <c r="G156" s="30"/>
      <c r="H156" s="30"/>
      <c r="I156" s="30"/>
      <c r="J156" s="31">
        <f>E161</f>
        <v>7</v>
      </c>
      <c r="K156" s="32" t="s">
        <v>6</v>
      </c>
      <c r="L156" s="27">
        <f>C161</f>
        <v>0</v>
      </c>
      <c r="M156" s="33">
        <f>IF(J156&lt;=L156,0,1)</f>
        <v>1</v>
      </c>
      <c r="N156" s="33">
        <f>IF(L156&lt;=J156,0,1)</f>
        <v>0</v>
      </c>
      <c r="O156" s="34">
        <f>SUM(M156:M160)</f>
        <v>3</v>
      </c>
      <c r="P156" s="34">
        <f>SUM(N156:N160)</f>
        <v>0</v>
      </c>
      <c r="Q156" s="35">
        <f>E166</f>
        <v>0</v>
      </c>
      <c r="R156" s="32" t="s">
        <v>6</v>
      </c>
      <c r="S156" s="36">
        <f>C166</f>
        <v>0</v>
      </c>
      <c r="T156" s="33">
        <f aca="true" t="shared" si="56" ref="T156:T165">IF(Q156&lt;=S156,0,1)</f>
        <v>0</v>
      </c>
      <c r="U156" s="33">
        <f aca="true" t="shared" si="57" ref="U156:U165">IF(S156&lt;=Q156,0,1)</f>
        <v>0</v>
      </c>
      <c r="V156" s="34">
        <f>SUM(T156:T160)</f>
        <v>0</v>
      </c>
      <c r="W156" s="34">
        <f>SUM(U156:U160)</f>
        <v>0</v>
      </c>
      <c r="X156" s="35">
        <f>E171</f>
        <v>0</v>
      </c>
      <c r="Y156" s="32" t="s">
        <v>6</v>
      </c>
      <c r="Z156" s="36">
        <f>C171</f>
        <v>0</v>
      </c>
      <c r="AA156" s="33">
        <f aca="true" t="shared" si="58" ref="AA156:AA170">IF(X156&lt;=Z156,0,1)</f>
        <v>0</v>
      </c>
      <c r="AB156" s="33">
        <f aca="true" t="shared" si="59" ref="AB156:AB170">IF(Z156&lt;=X156,0,1)</f>
        <v>0</v>
      </c>
      <c r="AC156" s="34">
        <f>SUM(AA156:AA160)</f>
        <v>0</v>
      </c>
      <c r="AD156" s="34">
        <f>SUM(AB156:AB160)</f>
        <v>0</v>
      </c>
      <c r="AE156" s="37"/>
      <c r="AF156" s="32"/>
      <c r="AG156" s="27"/>
      <c r="AH156" s="35"/>
      <c r="AI156" s="27"/>
      <c r="AJ156" s="36"/>
      <c r="AK156" s="37"/>
      <c r="AL156" s="27"/>
      <c r="AM156" s="36"/>
      <c r="AN156" s="36"/>
    </row>
    <row r="157" spans="1:40" ht="9.75" customHeight="1">
      <c r="A157" s="26"/>
      <c r="B157" s="27"/>
      <c r="C157" s="28"/>
      <c r="D157" s="30"/>
      <c r="E157" s="30"/>
      <c r="F157" s="30"/>
      <c r="G157" s="30"/>
      <c r="H157" s="30"/>
      <c r="I157" s="30"/>
      <c r="J157" s="31">
        <f>E162</f>
        <v>7</v>
      </c>
      <c r="K157" s="32" t="s">
        <v>6</v>
      </c>
      <c r="L157" s="27">
        <f>C162</f>
        <v>5</v>
      </c>
      <c r="M157" s="33">
        <f>IF(J157&lt;=L157,0,1)</f>
        <v>1</v>
      </c>
      <c r="N157" s="33">
        <f>IF(L157&lt;=J157,0,1)</f>
        <v>0</v>
      </c>
      <c r="O157" s="38">
        <f>IF(O156&lt;=P156,0,1)</f>
        <v>1</v>
      </c>
      <c r="P157" s="38">
        <f>IF(P156&lt;=O156,0,1)</f>
        <v>0</v>
      </c>
      <c r="Q157" s="35">
        <f>E167</f>
        <v>0</v>
      </c>
      <c r="R157" s="32" t="s">
        <v>6</v>
      </c>
      <c r="S157" s="36">
        <f>C167</f>
        <v>0</v>
      </c>
      <c r="T157" s="33">
        <f t="shared" si="56"/>
        <v>0</v>
      </c>
      <c r="U157" s="33">
        <f t="shared" si="57"/>
        <v>0</v>
      </c>
      <c r="V157" s="38">
        <f>IF(V156&lt;=W156,0,1)</f>
        <v>0</v>
      </c>
      <c r="W157" s="38">
        <f>IF(W156&lt;=V156,0,1)</f>
        <v>0</v>
      </c>
      <c r="X157" s="35">
        <f>E172</f>
        <v>0</v>
      </c>
      <c r="Y157" s="32" t="s">
        <v>6</v>
      </c>
      <c r="Z157" s="36">
        <f>C172</f>
        <v>0</v>
      </c>
      <c r="AA157" s="33">
        <f t="shared" si="58"/>
        <v>0</v>
      </c>
      <c r="AB157" s="33">
        <f t="shared" si="59"/>
        <v>0</v>
      </c>
      <c r="AC157" s="38">
        <f>IF(AC156&lt;=AD156,0,1)</f>
        <v>0</v>
      </c>
      <c r="AD157" s="38">
        <f>IF(AD156&lt;=AC156,0,1)</f>
        <v>0</v>
      </c>
      <c r="AE157" s="37"/>
      <c r="AF157" s="32"/>
      <c r="AG157" s="27"/>
      <c r="AH157" s="35"/>
      <c r="AI157" s="32"/>
      <c r="AJ157" s="36"/>
      <c r="AK157" s="37"/>
      <c r="AL157" s="32"/>
      <c r="AM157" s="36"/>
      <c r="AN157" s="36"/>
    </row>
    <row r="158" spans="1:40" ht="9.75" customHeight="1">
      <c r="A158" s="26">
        <v>1</v>
      </c>
      <c r="B158" s="69" t="s">
        <v>365</v>
      </c>
      <c r="C158" s="28"/>
      <c r="D158" s="30"/>
      <c r="E158" s="30"/>
      <c r="F158" s="30"/>
      <c r="G158" s="30"/>
      <c r="H158" s="30"/>
      <c r="I158" s="30"/>
      <c r="J158" s="31">
        <f>E163</f>
        <v>7</v>
      </c>
      <c r="K158" s="32" t="s">
        <v>6</v>
      </c>
      <c r="L158" s="27">
        <f>C163</f>
        <v>2</v>
      </c>
      <c r="M158" s="33">
        <f>IF(J158&lt;=L158,0,1)</f>
        <v>1</v>
      </c>
      <c r="N158" s="33">
        <f>IF(L158&lt;=J158,0,1)</f>
        <v>0</v>
      </c>
      <c r="O158" s="38"/>
      <c r="P158" s="38"/>
      <c r="Q158" s="35">
        <f>E168</f>
        <v>0</v>
      </c>
      <c r="R158" s="32" t="s">
        <v>6</v>
      </c>
      <c r="S158" s="36">
        <f>C168</f>
        <v>0</v>
      </c>
      <c r="T158" s="33">
        <f t="shared" si="56"/>
        <v>0</v>
      </c>
      <c r="U158" s="33">
        <f t="shared" si="57"/>
        <v>0</v>
      </c>
      <c r="V158" s="38"/>
      <c r="W158" s="38"/>
      <c r="X158" s="35">
        <f>E173</f>
        <v>0</v>
      </c>
      <c r="Y158" s="32" t="s">
        <v>6</v>
      </c>
      <c r="Z158" s="36">
        <f>C173</f>
        <v>0</v>
      </c>
      <c r="AA158" s="33">
        <f t="shared" si="58"/>
        <v>0</v>
      </c>
      <c r="AB158" s="33">
        <f t="shared" si="59"/>
        <v>0</v>
      </c>
      <c r="AC158" s="38"/>
      <c r="AD158" s="38"/>
      <c r="AE158" s="37">
        <f>SUM(J157,J158,J159,J160,J156,Q157,Q158,Q159,Q160,Q156,X157,X158,X159,X160,X156)</f>
        <v>21</v>
      </c>
      <c r="AF158" s="32" t="s">
        <v>6</v>
      </c>
      <c r="AG158" s="27">
        <f>SUM(L157,L158,L159,L160,L156,S157,S158,S159,S160,S156,Z157,Z158,Z159,Z160,Z156)</f>
        <v>7</v>
      </c>
      <c r="AH158" s="35">
        <f>H156+O156+V156+AC156</f>
        <v>3</v>
      </c>
      <c r="AI158" s="32" t="s">
        <v>6</v>
      </c>
      <c r="AJ158" s="36">
        <f>I156+P156+W156+AD156</f>
        <v>0</v>
      </c>
      <c r="AK158" s="37">
        <f>H157+O157+V157+AC157</f>
        <v>1</v>
      </c>
      <c r="AL158" s="32" t="s">
        <v>6</v>
      </c>
      <c r="AM158" s="36">
        <f>I157+P157+W157+AD157</f>
        <v>0</v>
      </c>
      <c r="AN158" s="36">
        <v>1</v>
      </c>
    </row>
    <row r="159" spans="1:40" ht="9.75" customHeight="1">
      <c r="A159" s="26"/>
      <c r="B159" s="27" t="s">
        <v>8</v>
      </c>
      <c r="C159" s="28"/>
      <c r="D159" s="30"/>
      <c r="E159" s="30"/>
      <c r="F159" s="30"/>
      <c r="G159" s="30"/>
      <c r="H159" s="30"/>
      <c r="I159" s="30"/>
      <c r="J159" s="31">
        <f>E164</f>
        <v>0</v>
      </c>
      <c r="K159" s="32" t="s">
        <v>6</v>
      </c>
      <c r="L159" s="27">
        <f>C164</f>
        <v>0</v>
      </c>
      <c r="M159" s="33">
        <f>IF(J159&lt;=L159,0,1)</f>
        <v>0</v>
      </c>
      <c r="N159" s="33">
        <f>IF(L159&lt;=J159,0,1)</f>
        <v>0</v>
      </c>
      <c r="O159" s="38"/>
      <c r="P159" s="38"/>
      <c r="Q159" s="35">
        <f>E169</f>
        <v>0</v>
      </c>
      <c r="R159" s="32" t="s">
        <v>6</v>
      </c>
      <c r="S159" s="36">
        <f>C169</f>
        <v>0</v>
      </c>
      <c r="T159" s="33">
        <f t="shared" si="56"/>
        <v>0</v>
      </c>
      <c r="U159" s="33">
        <f t="shared" si="57"/>
        <v>0</v>
      </c>
      <c r="V159" s="38"/>
      <c r="W159" s="38"/>
      <c r="X159" s="35">
        <f>E174</f>
        <v>0</v>
      </c>
      <c r="Y159" s="32" t="s">
        <v>6</v>
      </c>
      <c r="Z159" s="36">
        <f>C174</f>
        <v>0</v>
      </c>
      <c r="AA159" s="33">
        <f t="shared" si="58"/>
        <v>0</v>
      </c>
      <c r="AB159" s="33">
        <f t="shared" si="59"/>
        <v>0</v>
      </c>
      <c r="AC159" s="38"/>
      <c r="AD159" s="38"/>
      <c r="AE159" s="37"/>
      <c r="AF159" s="32"/>
      <c r="AG159" s="27"/>
      <c r="AH159" s="35"/>
      <c r="AI159" s="32"/>
      <c r="AJ159" s="36"/>
      <c r="AK159" s="37"/>
      <c r="AL159" s="32"/>
      <c r="AM159" s="36"/>
      <c r="AN159" s="36"/>
    </row>
    <row r="160" spans="1:40" ht="9.75" customHeight="1" thickBot="1">
      <c r="A160" s="40"/>
      <c r="B160" s="41"/>
      <c r="C160" s="42"/>
      <c r="D160" s="43"/>
      <c r="E160" s="43"/>
      <c r="F160" s="43"/>
      <c r="G160" s="43"/>
      <c r="H160" s="43"/>
      <c r="I160" s="43"/>
      <c r="J160" s="44">
        <f>E165</f>
        <v>0</v>
      </c>
      <c r="K160" s="45" t="s">
        <v>6</v>
      </c>
      <c r="L160" s="41">
        <f>C165</f>
        <v>0</v>
      </c>
      <c r="M160" s="33">
        <f>IF(J160&lt;=L160,0,1)</f>
        <v>0</v>
      </c>
      <c r="N160" s="33">
        <f>IF(L160&lt;=J160,0,1)</f>
        <v>0</v>
      </c>
      <c r="O160" s="46"/>
      <c r="P160" s="46"/>
      <c r="Q160" s="47">
        <f>E170</f>
        <v>0</v>
      </c>
      <c r="R160" s="45" t="s">
        <v>6</v>
      </c>
      <c r="S160" s="48">
        <f>C170</f>
        <v>0</v>
      </c>
      <c r="T160" s="33">
        <f t="shared" si="56"/>
        <v>0</v>
      </c>
      <c r="U160" s="33">
        <f t="shared" si="57"/>
        <v>0</v>
      </c>
      <c r="V160" s="46"/>
      <c r="W160" s="46"/>
      <c r="X160" s="47">
        <f>E175</f>
        <v>0</v>
      </c>
      <c r="Y160" s="45" t="s">
        <v>6</v>
      </c>
      <c r="Z160" s="48">
        <f>C175</f>
        <v>0</v>
      </c>
      <c r="AA160" s="33">
        <f t="shared" si="58"/>
        <v>0</v>
      </c>
      <c r="AB160" s="33">
        <f t="shared" si="59"/>
        <v>0</v>
      </c>
      <c r="AC160" s="46"/>
      <c r="AD160" s="46"/>
      <c r="AE160" s="47"/>
      <c r="AF160" s="45"/>
      <c r="AG160" s="48"/>
      <c r="AH160" s="47"/>
      <c r="AI160" s="41"/>
      <c r="AJ160" s="48"/>
      <c r="AK160" s="41"/>
      <c r="AL160" s="41"/>
      <c r="AM160" s="48"/>
      <c r="AN160" s="48"/>
    </row>
    <row r="161" spans="1:40" ht="9.75" customHeight="1">
      <c r="A161" s="49"/>
      <c r="B161" s="37"/>
      <c r="C161" s="31">
        <v>0</v>
      </c>
      <c r="D161" s="32" t="s">
        <v>6</v>
      </c>
      <c r="E161" s="46">
        <v>7</v>
      </c>
      <c r="F161" s="33">
        <f aca="true" t="shared" si="60" ref="F161:F175">IF(C161&lt;=E161,0,1)</f>
        <v>0</v>
      </c>
      <c r="G161" s="33">
        <f aca="true" t="shared" si="61" ref="G161:G175">IF(E161&lt;=C161,0,1)</f>
        <v>1</v>
      </c>
      <c r="H161" s="34">
        <f>SUM(F161:F165)</f>
        <v>0</v>
      </c>
      <c r="I161" s="34">
        <f>SUM(G161:G165)</f>
        <v>3</v>
      </c>
      <c r="J161" s="28"/>
      <c r="K161" s="29"/>
      <c r="L161" s="30"/>
      <c r="M161" s="30"/>
      <c r="N161" s="30"/>
      <c r="O161" s="30"/>
      <c r="P161" s="30"/>
      <c r="Q161" s="35">
        <f>L166</f>
        <v>0</v>
      </c>
      <c r="R161" s="32" t="s">
        <v>6</v>
      </c>
      <c r="S161" s="36">
        <f>J166</f>
        <v>0</v>
      </c>
      <c r="T161" s="33">
        <f t="shared" si="56"/>
        <v>0</v>
      </c>
      <c r="U161" s="33">
        <f t="shared" si="57"/>
        <v>0</v>
      </c>
      <c r="V161" s="34">
        <f>SUM(T161:T165)</f>
        <v>0</v>
      </c>
      <c r="W161" s="34">
        <f>SUM(U161:U165)</f>
        <v>0</v>
      </c>
      <c r="X161" s="35">
        <f>L171</f>
        <v>0</v>
      </c>
      <c r="Y161" s="32" t="s">
        <v>6</v>
      </c>
      <c r="Z161" s="36">
        <f>J171</f>
        <v>0</v>
      </c>
      <c r="AA161" s="33">
        <f t="shared" si="58"/>
        <v>0</v>
      </c>
      <c r="AB161" s="33">
        <f t="shared" si="59"/>
        <v>0</v>
      </c>
      <c r="AC161" s="34">
        <f>SUM(AA161:AA165)</f>
        <v>0</v>
      </c>
      <c r="AD161" s="34">
        <f>SUM(AB161:AB165)</f>
        <v>0</v>
      </c>
      <c r="AE161" s="37"/>
      <c r="AF161" s="32"/>
      <c r="AG161" s="27"/>
      <c r="AH161" s="35"/>
      <c r="AI161" s="27"/>
      <c r="AJ161" s="36"/>
      <c r="AK161" s="37"/>
      <c r="AL161" s="27"/>
      <c r="AM161" s="36"/>
      <c r="AN161" s="36"/>
    </row>
    <row r="162" spans="1:40" ht="9.75" customHeight="1">
      <c r="A162" s="26"/>
      <c r="B162" s="37"/>
      <c r="C162" s="31">
        <v>5</v>
      </c>
      <c r="D162" s="32" t="s">
        <v>6</v>
      </c>
      <c r="E162" s="46">
        <v>7</v>
      </c>
      <c r="F162" s="33">
        <f t="shared" si="60"/>
        <v>0</v>
      </c>
      <c r="G162" s="33">
        <f t="shared" si="61"/>
        <v>1</v>
      </c>
      <c r="H162" s="38">
        <f>IF(H161&lt;=I161,0,1)</f>
        <v>0</v>
      </c>
      <c r="I162" s="38">
        <f>IF(I161&lt;=H161,0,1)</f>
        <v>1</v>
      </c>
      <c r="J162" s="28"/>
      <c r="K162" s="30"/>
      <c r="L162" s="30"/>
      <c r="M162" s="30"/>
      <c r="N162" s="30"/>
      <c r="O162" s="30"/>
      <c r="P162" s="30"/>
      <c r="Q162" s="35">
        <f>L167</f>
        <v>0</v>
      </c>
      <c r="R162" s="32" t="s">
        <v>6</v>
      </c>
      <c r="S162" s="36">
        <f>J167</f>
        <v>0</v>
      </c>
      <c r="T162" s="33">
        <f t="shared" si="56"/>
        <v>0</v>
      </c>
      <c r="U162" s="33">
        <f t="shared" si="57"/>
        <v>0</v>
      </c>
      <c r="V162" s="38">
        <f>IF(V161&lt;=W161,0,1)</f>
        <v>0</v>
      </c>
      <c r="W162" s="38">
        <f>IF(W161&lt;=V161,0,1)</f>
        <v>0</v>
      </c>
      <c r="X162" s="35">
        <f>L172</f>
        <v>0</v>
      </c>
      <c r="Y162" s="32" t="s">
        <v>6</v>
      </c>
      <c r="Z162" s="36">
        <f>J172</f>
        <v>0</v>
      </c>
      <c r="AA162" s="33">
        <f t="shared" si="58"/>
        <v>0</v>
      </c>
      <c r="AB162" s="33">
        <f t="shared" si="59"/>
        <v>0</v>
      </c>
      <c r="AC162" s="38">
        <f>IF(AC161&lt;=AD161,0,1)</f>
        <v>0</v>
      </c>
      <c r="AD162" s="38">
        <f>IF(AD161&lt;=AC161,0,1)</f>
        <v>0</v>
      </c>
      <c r="AE162" s="37"/>
      <c r="AF162" s="32"/>
      <c r="AG162" s="27"/>
      <c r="AH162" s="35"/>
      <c r="AI162" s="32"/>
      <c r="AJ162" s="36"/>
      <c r="AK162" s="37"/>
      <c r="AL162" s="32"/>
      <c r="AM162" s="36"/>
      <c r="AN162" s="36"/>
    </row>
    <row r="163" spans="1:40" ht="9.75" customHeight="1">
      <c r="A163" s="26">
        <v>2</v>
      </c>
      <c r="B163" s="68" t="s">
        <v>279</v>
      </c>
      <c r="C163" s="31">
        <v>2</v>
      </c>
      <c r="D163" s="32" t="s">
        <v>6</v>
      </c>
      <c r="E163" s="46">
        <v>7</v>
      </c>
      <c r="F163" s="33">
        <f t="shared" si="60"/>
        <v>0</v>
      </c>
      <c r="G163" s="33">
        <f t="shared" si="61"/>
        <v>1</v>
      </c>
      <c r="H163" s="38"/>
      <c r="I163" s="38"/>
      <c r="J163" s="28"/>
      <c r="K163" s="30"/>
      <c r="L163" s="30"/>
      <c r="M163" s="30"/>
      <c r="N163" s="30"/>
      <c r="O163" s="30"/>
      <c r="P163" s="30"/>
      <c r="Q163" s="35">
        <f>L168</f>
        <v>0</v>
      </c>
      <c r="R163" s="32" t="s">
        <v>6</v>
      </c>
      <c r="S163" s="36">
        <f>J168</f>
        <v>0</v>
      </c>
      <c r="T163" s="33">
        <f t="shared" si="56"/>
        <v>0</v>
      </c>
      <c r="U163" s="33">
        <f t="shared" si="57"/>
        <v>0</v>
      </c>
      <c r="V163" s="38"/>
      <c r="W163" s="38"/>
      <c r="X163" s="35">
        <f>L173</f>
        <v>0</v>
      </c>
      <c r="Y163" s="32" t="s">
        <v>6</v>
      </c>
      <c r="Z163" s="36">
        <f>J173</f>
        <v>0</v>
      </c>
      <c r="AA163" s="33">
        <f t="shared" si="58"/>
        <v>0</v>
      </c>
      <c r="AB163" s="33">
        <f t="shared" si="59"/>
        <v>0</v>
      </c>
      <c r="AC163" s="38"/>
      <c r="AD163" s="38"/>
      <c r="AE163" s="37">
        <f>SUM(C161,C162,C163,C164,C165,Q161,Q162,Q163,Q164,Q165,X161,X162,X163,X164,X165)</f>
        <v>7</v>
      </c>
      <c r="AF163" s="32" t="s">
        <v>6</v>
      </c>
      <c r="AG163" s="27">
        <f>SUM(E161,E162,E163,E164,E165,S161,S162,S163,S164,S165,Z161,Z162,Z163,Z164,Z165)</f>
        <v>21</v>
      </c>
      <c r="AH163" s="35">
        <f>H161+O161+V161+AC161</f>
        <v>0</v>
      </c>
      <c r="AI163" s="32" t="s">
        <v>6</v>
      </c>
      <c r="AJ163" s="36">
        <f>I161+P161+W161+AD161</f>
        <v>3</v>
      </c>
      <c r="AK163" s="37">
        <f>H162+O162+V162+AC162</f>
        <v>0</v>
      </c>
      <c r="AL163" s="32" t="s">
        <v>6</v>
      </c>
      <c r="AM163" s="36">
        <f>I162+P162+W162+AD162</f>
        <v>1</v>
      </c>
      <c r="AN163" s="36">
        <v>2</v>
      </c>
    </row>
    <row r="164" spans="1:40" ht="9.75" customHeight="1">
      <c r="A164" s="26"/>
      <c r="B164" s="37" t="s">
        <v>25</v>
      </c>
      <c r="C164" s="31"/>
      <c r="D164" s="32" t="s">
        <v>6</v>
      </c>
      <c r="E164" s="46"/>
      <c r="F164" s="33">
        <f t="shared" si="60"/>
        <v>0</v>
      </c>
      <c r="G164" s="33">
        <f t="shared" si="61"/>
        <v>0</v>
      </c>
      <c r="H164" s="38"/>
      <c r="I164" s="38"/>
      <c r="J164" s="28"/>
      <c r="K164" s="30"/>
      <c r="L164" s="30"/>
      <c r="M164" s="30"/>
      <c r="N164" s="30"/>
      <c r="O164" s="30"/>
      <c r="P164" s="30"/>
      <c r="Q164" s="35">
        <f>L169</f>
        <v>0</v>
      </c>
      <c r="R164" s="32" t="s">
        <v>6</v>
      </c>
      <c r="S164" s="36">
        <f>J169</f>
        <v>0</v>
      </c>
      <c r="T164" s="33">
        <f t="shared" si="56"/>
        <v>0</v>
      </c>
      <c r="U164" s="33">
        <f t="shared" si="57"/>
        <v>0</v>
      </c>
      <c r="V164" s="38"/>
      <c r="W164" s="38"/>
      <c r="X164" s="35">
        <f>L174</f>
        <v>0</v>
      </c>
      <c r="Y164" s="32" t="s">
        <v>6</v>
      </c>
      <c r="Z164" s="36">
        <f>J174</f>
        <v>0</v>
      </c>
      <c r="AA164" s="33">
        <f t="shared" si="58"/>
        <v>0</v>
      </c>
      <c r="AB164" s="33">
        <f t="shared" si="59"/>
        <v>0</v>
      </c>
      <c r="AC164" s="38"/>
      <c r="AD164" s="38"/>
      <c r="AE164" s="37"/>
      <c r="AF164" s="32"/>
      <c r="AG164" s="27"/>
      <c r="AH164" s="35"/>
      <c r="AI164" s="32"/>
      <c r="AJ164" s="36"/>
      <c r="AK164" s="37"/>
      <c r="AL164" s="32"/>
      <c r="AM164" s="36"/>
      <c r="AN164" s="36"/>
    </row>
    <row r="165" spans="1:40" ht="9.75" customHeight="1" thickBot="1">
      <c r="A165" s="40"/>
      <c r="B165" s="50"/>
      <c r="C165" s="44"/>
      <c r="D165" s="45" t="s">
        <v>6</v>
      </c>
      <c r="E165" s="51"/>
      <c r="F165" s="33">
        <f t="shared" si="60"/>
        <v>0</v>
      </c>
      <c r="G165" s="33">
        <f t="shared" si="61"/>
        <v>0</v>
      </c>
      <c r="H165" s="46"/>
      <c r="I165" s="46"/>
      <c r="J165" s="42"/>
      <c r="K165" s="43"/>
      <c r="L165" s="43"/>
      <c r="M165" s="43"/>
      <c r="N165" s="43"/>
      <c r="O165" s="43"/>
      <c r="P165" s="43"/>
      <c r="Q165" s="47">
        <f>L170</f>
        <v>0</v>
      </c>
      <c r="R165" s="45" t="s">
        <v>6</v>
      </c>
      <c r="S165" s="48">
        <f>J170</f>
        <v>0</v>
      </c>
      <c r="T165" s="33">
        <f t="shared" si="56"/>
        <v>0</v>
      </c>
      <c r="U165" s="33">
        <f t="shared" si="57"/>
        <v>0</v>
      </c>
      <c r="V165" s="46"/>
      <c r="W165" s="46"/>
      <c r="X165" s="47">
        <f>L175</f>
        <v>0</v>
      </c>
      <c r="Y165" s="45" t="s">
        <v>6</v>
      </c>
      <c r="Z165" s="48">
        <f>J175</f>
        <v>0</v>
      </c>
      <c r="AA165" s="33">
        <f t="shared" si="58"/>
        <v>0</v>
      </c>
      <c r="AB165" s="33">
        <f t="shared" si="59"/>
        <v>0</v>
      </c>
      <c r="AC165" s="46"/>
      <c r="AD165" s="46"/>
      <c r="AE165" s="47"/>
      <c r="AF165" s="45"/>
      <c r="AG165" s="48"/>
      <c r="AH165" s="47"/>
      <c r="AI165" s="41"/>
      <c r="AJ165" s="48"/>
      <c r="AK165" s="41"/>
      <c r="AL165" s="41"/>
      <c r="AM165" s="48"/>
      <c r="AN165" s="48"/>
    </row>
    <row r="166" spans="1:40" ht="9.75" customHeight="1">
      <c r="A166" s="49"/>
      <c r="B166" s="37"/>
      <c r="C166" s="31"/>
      <c r="D166" s="32" t="s">
        <v>6</v>
      </c>
      <c r="E166" s="46"/>
      <c r="F166" s="33">
        <f t="shared" si="60"/>
        <v>0</v>
      </c>
      <c r="G166" s="33">
        <f t="shared" si="61"/>
        <v>0</v>
      </c>
      <c r="H166" s="34">
        <f>SUM(F166:F170)</f>
        <v>0</v>
      </c>
      <c r="I166" s="34">
        <f>SUM(G166:G170)</f>
        <v>0</v>
      </c>
      <c r="J166" s="31"/>
      <c r="K166" s="32" t="s">
        <v>6</v>
      </c>
      <c r="L166" s="27"/>
      <c r="M166" s="33">
        <f aca="true" t="shared" si="62" ref="M166:M175">IF(J166&lt;=L166,0,1)</f>
        <v>0</v>
      </c>
      <c r="N166" s="33">
        <f aca="true" t="shared" si="63" ref="N166:N175">IF(L166&lt;=J166,0,1)</f>
        <v>0</v>
      </c>
      <c r="O166" s="34">
        <f>SUM(M166:M170)</f>
        <v>0</v>
      </c>
      <c r="P166" s="34">
        <f>SUM(N166:N170)</f>
        <v>0</v>
      </c>
      <c r="Q166" s="28"/>
      <c r="R166" s="29"/>
      <c r="S166" s="52"/>
      <c r="T166" s="30"/>
      <c r="U166" s="30"/>
      <c r="V166" s="30"/>
      <c r="W166" s="30"/>
      <c r="X166" s="35">
        <f>S171</f>
        <v>0</v>
      </c>
      <c r="Y166" s="32" t="s">
        <v>6</v>
      </c>
      <c r="Z166" s="36">
        <f>Q171</f>
        <v>0</v>
      </c>
      <c r="AA166" s="33">
        <f t="shared" si="58"/>
        <v>0</v>
      </c>
      <c r="AB166" s="33">
        <f t="shared" si="59"/>
        <v>0</v>
      </c>
      <c r="AC166" s="34">
        <f>SUM(AA166:AA170)</f>
        <v>0</v>
      </c>
      <c r="AD166" s="34">
        <f>SUM(AB166:AB170)</f>
        <v>0</v>
      </c>
      <c r="AE166" s="37"/>
      <c r="AF166" s="32"/>
      <c r="AG166" s="27"/>
      <c r="AH166" s="35"/>
      <c r="AI166" s="27"/>
      <c r="AJ166" s="36"/>
      <c r="AK166" s="37"/>
      <c r="AL166" s="27"/>
      <c r="AM166" s="36"/>
      <c r="AN166" s="36"/>
    </row>
    <row r="167" spans="1:40" ht="9.75" customHeight="1">
      <c r="A167" s="26"/>
      <c r="B167" s="37"/>
      <c r="C167" s="31"/>
      <c r="D167" s="32" t="s">
        <v>6</v>
      </c>
      <c r="E167" s="46"/>
      <c r="F167" s="33">
        <f t="shared" si="60"/>
        <v>0</v>
      </c>
      <c r="G167" s="33">
        <f t="shared" si="61"/>
        <v>0</v>
      </c>
      <c r="H167" s="38">
        <f>IF(H166&lt;=I166,0,1)</f>
        <v>0</v>
      </c>
      <c r="I167" s="38">
        <f>IF(I166&lt;=H166,0,1)</f>
        <v>0</v>
      </c>
      <c r="J167" s="31"/>
      <c r="K167" s="32" t="s">
        <v>6</v>
      </c>
      <c r="L167" s="27"/>
      <c r="M167" s="33">
        <f t="shared" si="62"/>
        <v>0</v>
      </c>
      <c r="N167" s="33">
        <f t="shared" si="63"/>
        <v>0</v>
      </c>
      <c r="O167" s="38">
        <f>IF(O166&lt;=P166,0,1)</f>
        <v>0</v>
      </c>
      <c r="P167" s="38">
        <f>IF(P166&lt;=O166,0,1)</f>
        <v>0</v>
      </c>
      <c r="Q167" s="28"/>
      <c r="R167" s="30"/>
      <c r="S167" s="52"/>
      <c r="T167" s="30"/>
      <c r="U167" s="30"/>
      <c r="V167" s="30"/>
      <c r="W167" s="30"/>
      <c r="X167" s="35">
        <f>S172</f>
        <v>0</v>
      </c>
      <c r="Y167" s="32" t="s">
        <v>6</v>
      </c>
      <c r="Z167" s="36">
        <f>Q172</f>
        <v>0</v>
      </c>
      <c r="AA167" s="33">
        <f t="shared" si="58"/>
        <v>0</v>
      </c>
      <c r="AB167" s="33">
        <f t="shared" si="59"/>
        <v>0</v>
      </c>
      <c r="AC167" s="38">
        <f>IF(AC166&lt;=AD166,0,1)</f>
        <v>0</v>
      </c>
      <c r="AD167" s="38">
        <f>IF(AD166&lt;=AC166,0,1)</f>
        <v>0</v>
      </c>
      <c r="AE167" s="37"/>
      <c r="AF167" s="32"/>
      <c r="AG167" s="27"/>
      <c r="AH167" s="35"/>
      <c r="AI167" s="32"/>
      <c r="AJ167" s="36"/>
      <c r="AK167" s="37"/>
      <c r="AL167" s="32"/>
      <c r="AM167" s="36"/>
      <c r="AN167" s="36"/>
    </row>
    <row r="168" spans="1:40" ht="9.75" customHeight="1">
      <c r="A168" s="26">
        <v>3</v>
      </c>
      <c r="B168" s="37" t="s">
        <v>280</v>
      </c>
      <c r="C168" s="31"/>
      <c r="D168" s="32" t="s">
        <v>6</v>
      </c>
      <c r="E168" s="46"/>
      <c r="F168" s="33">
        <f t="shared" si="60"/>
        <v>0</v>
      </c>
      <c r="G168" s="33">
        <f t="shared" si="61"/>
        <v>0</v>
      </c>
      <c r="H168" s="38"/>
      <c r="I168" s="38"/>
      <c r="J168" s="31"/>
      <c r="K168" s="32" t="s">
        <v>6</v>
      </c>
      <c r="L168" s="27"/>
      <c r="M168" s="33">
        <f t="shared" si="62"/>
        <v>0</v>
      </c>
      <c r="N168" s="33">
        <f t="shared" si="63"/>
        <v>0</v>
      </c>
      <c r="O168" s="38"/>
      <c r="P168" s="38"/>
      <c r="Q168" s="28"/>
      <c r="R168" s="30"/>
      <c r="S168" s="52"/>
      <c r="T168" s="30"/>
      <c r="U168" s="30"/>
      <c r="V168" s="30"/>
      <c r="W168" s="30"/>
      <c r="X168" s="35">
        <f>S173</f>
        <v>0</v>
      </c>
      <c r="Y168" s="32" t="s">
        <v>6</v>
      </c>
      <c r="Z168" s="36">
        <f>Q173</f>
        <v>0</v>
      </c>
      <c r="AA168" s="33">
        <f t="shared" si="58"/>
        <v>0</v>
      </c>
      <c r="AB168" s="33">
        <f t="shared" si="59"/>
        <v>0</v>
      </c>
      <c r="AC168" s="38"/>
      <c r="AD168" s="38"/>
      <c r="AE168" s="37">
        <f>SUM(C166,C167,C168,C169,C170,J166,J167,J168,J169,J170,Q166,Q167,Q168,Q169,Q170,X166,X167,X168,X169,X170)</f>
        <v>0</v>
      </c>
      <c r="AF168" s="32" t="s">
        <v>6</v>
      </c>
      <c r="AG168" s="27">
        <f>SUM(E166,E167,E168,E169,E170,L166,L167,L168,L169,L170,S166,S167,S168,S169,S170,Z166,Z167,Z168,Z169,Z170)</f>
        <v>0</v>
      </c>
      <c r="AH168" s="35">
        <f>H166+O166+V166+AC166</f>
        <v>0</v>
      </c>
      <c r="AI168" s="32" t="s">
        <v>6</v>
      </c>
      <c r="AJ168" s="36">
        <f>I166+P166+W166+AD166</f>
        <v>0</v>
      </c>
      <c r="AK168" s="37">
        <f>H167+O167+V167+AC167</f>
        <v>0</v>
      </c>
      <c r="AL168" s="32" t="s">
        <v>6</v>
      </c>
      <c r="AM168" s="36">
        <f>I167+P167+W167+AD167</f>
        <v>0</v>
      </c>
      <c r="AN168" s="36" t="s">
        <v>368</v>
      </c>
    </row>
    <row r="169" spans="1:40" ht="9.75" customHeight="1">
      <c r="A169" s="26"/>
      <c r="B169" s="37" t="s">
        <v>24</v>
      </c>
      <c r="C169" s="31"/>
      <c r="D169" s="32" t="s">
        <v>6</v>
      </c>
      <c r="E169" s="46"/>
      <c r="F169" s="33">
        <f t="shared" si="60"/>
        <v>0</v>
      </c>
      <c r="G169" s="33">
        <f t="shared" si="61"/>
        <v>0</v>
      </c>
      <c r="H169" s="38"/>
      <c r="I169" s="38"/>
      <c r="J169" s="31"/>
      <c r="K169" s="32" t="s">
        <v>6</v>
      </c>
      <c r="L169" s="27"/>
      <c r="M169" s="33">
        <f t="shared" si="62"/>
        <v>0</v>
      </c>
      <c r="N169" s="33">
        <f t="shared" si="63"/>
        <v>0</v>
      </c>
      <c r="O169" s="38"/>
      <c r="P169" s="38"/>
      <c r="Q169" s="28"/>
      <c r="R169" s="30"/>
      <c r="S169" s="52"/>
      <c r="T169" s="30"/>
      <c r="U169" s="30"/>
      <c r="V169" s="30"/>
      <c r="W169" s="30"/>
      <c r="X169" s="35">
        <f>S174</f>
        <v>0</v>
      </c>
      <c r="Y169" s="32" t="s">
        <v>6</v>
      </c>
      <c r="Z169" s="36">
        <f>Q174</f>
        <v>0</v>
      </c>
      <c r="AA169" s="33">
        <f t="shared" si="58"/>
        <v>0</v>
      </c>
      <c r="AB169" s="33">
        <f t="shared" si="59"/>
        <v>0</v>
      </c>
      <c r="AC169" s="38"/>
      <c r="AD169" s="38"/>
      <c r="AE169" s="37"/>
      <c r="AF169" s="32"/>
      <c r="AG169" s="27"/>
      <c r="AH169" s="35"/>
      <c r="AI169" s="32"/>
      <c r="AJ169" s="36"/>
      <c r="AK169" s="37"/>
      <c r="AL169" s="32"/>
      <c r="AM169" s="36"/>
      <c r="AN169" s="36"/>
    </row>
    <row r="170" spans="1:40" ht="9.75" customHeight="1" thickBot="1">
      <c r="A170" s="40"/>
      <c r="B170" s="41"/>
      <c r="C170" s="44"/>
      <c r="D170" s="45" t="s">
        <v>6</v>
      </c>
      <c r="E170" s="51"/>
      <c r="F170" s="33">
        <f t="shared" si="60"/>
        <v>0</v>
      </c>
      <c r="G170" s="33">
        <f t="shared" si="61"/>
        <v>0</v>
      </c>
      <c r="H170" s="46"/>
      <c r="I170" s="46"/>
      <c r="J170" s="44"/>
      <c r="K170" s="45" t="s">
        <v>6</v>
      </c>
      <c r="L170" s="41"/>
      <c r="M170" s="33">
        <f t="shared" si="62"/>
        <v>0</v>
      </c>
      <c r="N170" s="33">
        <f t="shared" si="63"/>
        <v>0</v>
      </c>
      <c r="O170" s="46"/>
      <c r="P170" s="46"/>
      <c r="Q170" s="42"/>
      <c r="R170" s="43"/>
      <c r="S170" s="43"/>
      <c r="T170" s="43"/>
      <c r="U170" s="43"/>
      <c r="V170" s="43"/>
      <c r="W170" s="43"/>
      <c r="X170" s="47">
        <f>S175</f>
        <v>0</v>
      </c>
      <c r="Y170" s="45" t="s">
        <v>6</v>
      </c>
      <c r="Z170" s="48">
        <f>Q175</f>
        <v>0</v>
      </c>
      <c r="AA170" s="33">
        <f t="shared" si="58"/>
        <v>0</v>
      </c>
      <c r="AB170" s="33">
        <f t="shared" si="59"/>
        <v>0</v>
      </c>
      <c r="AC170" s="46"/>
      <c r="AD170" s="46"/>
      <c r="AE170" s="47"/>
      <c r="AF170" s="45"/>
      <c r="AG170" s="48"/>
      <c r="AH170" s="47"/>
      <c r="AI170" s="41"/>
      <c r="AJ170" s="48"/>
      <c r="AK170" s="41"/>
      <c r="AL170" s="41"/>
      <c r="AM170" s="48"/>
      <c r="AN170" s="48"/>
    </row>
    <row r="171" spans="1:40" ht="9.75" customHeight="1" hidden="1">
      <c r="A171" s="49"/>
      <c r="B171" s="37"/>
      <c r="C171" s="31"/>
      <c r="D171" s="32" t="s">
        <v>6</v>
      </c>
      <c r="E171" s="46"/>
      <c r="F171" s="33">
        <f t="shared" si="60"/>
        <v>0</v>
      </c>
      <c r="G171" s="33">
        <f t="shared" si="61"/>
        <v>0</v>
      </c>
      <c r="H171" s="34">
        <f>SUM(F171:F175)</f>
        <v>0</v>
      </c>
      <c r="I171" s="34">
        <f>SUM(G171:G175)</f>
        <v>0</v>
      </c>
      <c r="J171" s="31"/>
      <c r="K171" s="32" t="s">
        <v>6</v>
      </c>
      <c r="L171" s="27"/>
      <c r="M171" s="33">
        <f t="shared" si="62"/>
        <v>0</v>
      </c>
      <c r="N171" s="33">
        <f t="shared" si="63"/>
        <v>0</v>
      </c>
      <c r="O171" s="34">
        <f>SUM(M171:M175)</f>
        <v>0</v>
      </c>
      <c r="P171" s="34">
        <f>SUM(N171:N175)</f>
        <v>0</v>
      </c>
      <c r="Q171" s="35"/>
      <c r="R171" s="32" t="s">
        <v>6</v>
      </c>
      <c r="S171" s="27"/>
      <c r="T171" s="33">
        <f>IF(Q171&lt;=S171,0,1)</f>
        <v>0</v>
      </c>
      <c r="U171" s="33">
        <f>IF(S171&lt;=Q171,0,1)</f>
        <v>0</v>
      </c>
      <c r="V171" s="34">
        <f>SUM(T171:T175)</f>
        <v>0</v>
      </c>
      <c r="W171" s="34">
        <f>SUM(U171:U175)</f>
        <v>0</v>
      </c>
      <c r="X171" s="28"/>
      <c r="Y171" s="29"/>
      <c r="Z171" s="30"/>
      <c r="AA171" s="30"/>
      <c r="AB171" s="30"/>
      <c r="AC171" s="30"/>
      <c r="AD171" s="30"/>
      <c r="AE171" s="53"/>
      <c r="AF171" s="32"/>
      <c r="AG171" s="27"/>
      <c r="AH171" s="35"/>
      <c r="AI171" s="27"/>
      <c r="AJ171" s="36"/>
      <c r="AK171" s="37"/>
      <c r="AL171" s="27"/>
      <c r="AM171" s="36"/>
      <c r="AN171" s="36"/>
    </row>
    <row r="172" spans="1:40" ht="9.75" customHeight="1" hidden="1">
      <c r="A172" s="26"/>
      <c r="B172" s="37"/>
      <c r="C172" s="31"/>
      <c r="D172" s="32" t="s">
        <v>6</v>
      </c>
      <c r="E172" s="46"/>
      <c r="F172" s="33">
        <f t="shared" si="60"/>
        <v>0</v>
      </c>
      <c r="G172" s="33">
        <f t="shared" si="61"/>
        <v>0</v>
      </c>
      <c r="H172" s="38">
        <f>IF(H171&lt;=I171,0,1)</f>
        <v>0</v>
      </c>
      <c r="I172" s="38">
        <f>IF(I171&lt;=H171,0,1)</f>
        <v>0</v>
      </c>
      <c r="J172" s="31"/>
      <c r="K172" s="32" t="s">
        <v>6</v>
      </c>
      <c r="L172" s="27"/>
      <c r="M172" s="33">
        <f t="shared" si="62"/>
        <v>0</v>
      </c>
      <c r="N172" s="33">
        <f t="shared" si="63"/>
        <v>0</v>
      </c>
      <c r="O172" s="38">
        <f>IF(O171&lt;=P171,0,1)</f>
        <v>0</v>
      </c>
      <c r="P172" s="38">
        <f>IF(P171&lt;=O171,0,1)</f>
        <v>0</v>
      </c>
      <c r="Q172" s="35"/>
      <c r="R172" s="32" t="s">
        <v>6</v>
      </c>
      <c r="S172" s="27"/>
      <c r="T172" s="33">
        <f>IF(Q172&lt;=S172,0,1)</f>
        <v>0</v>
      </c>
      <c r="U172" s="33">
        <f>IF(S172&lt;=Q172,0,1)</f>
        <v>0</v>
      </c>
      <c r="V172" s="38">
        <f>IF(V171&lt;=W171,0,1)</f>
        <v>0</v>
      </c>
      <c r="W172" s="38">
        <f>IF(W171&lt;=V171,0,1)</f>
        <v>0</v>
      </c>
      <c r="X172" s="28"/>
      <c r="Y172" s="30"/>
      <c r="Z172" s="30"/>
      <c r="AA172" s="30"/>
      <c r="AB172" s="30"/>
      <c r="AC172" s="30"/>
      <c r="AD172" s="30"/>
      <c r="AE172" s="35"/>
      <c r="AF172" s="32"/>
      <c r="AG172" s="27"/>
      <c r="AH172" s="35"/>
      <c r="AI172" s="32"/>
      <c r="AJ172" s="36"/>
      <c r="AK172" s="37"/>
      <c r="AL172" s="32"/>
      <c r="AM172" s="36"/>
      <c r="AN172" s="36"/>
    </row>
    <row r="173" spans="1:40" ht="9.75" customHeight="1" hidden="1">
      <c r="A173" s="26">
        <v>4</v>
      </c>
      <c r="B173" s="37"/>
      <c r="C173" s="31"/>
      <c r="D173" s="32" t="s">
        <v>6</v>
      </c>
      <c r="E173" s="46"/>
      <c r="F173" s="33">
        <f t="shared" si="60"/>
        <v>0</v>
      </c>
      <c r="G173" s="33">
        <f t="shared" si="61"/>
        <v>0</v>
      </c>
      <c r="H173" s="38"/>
      <c r="I173" s="38"/>
      <c r="J173" s="31"/>
      <c r="K173" s="32" t="s">
        <v>6</v>
      </c>
      <c r="L173" s="27"/>
      <c r="M173" s="33">
        <f t="shared" si="62"/>
        <v>0</v>
      </c>
      <c r="N173" s="33">
        <f t="shared" si="63"/>
        <v>0</v>
      </c>
      <c r="O173" s="38"/>
      <c r="P173" s="38"/>
      <c r="Q173" s="35"/>
      <c r="R173" s="32" t="s">
        <v>6</v>
      </c>
      <c r="S173" s="27"/>
      <c r="T173" s="33">
        <f>IF(Q173&lt;=S173,0,1)</f>
        <v>0</v>
      </c>
      <c r="U173" s="33">
        <f>IF(S173&lt;=Q173,0,1)</f>
        <v>0</v>
      </c>
      <c r="V173" s="38"/>
      <c r="W173" s="38"/>
      <c r="X173" s="28"/>
      <c r="Y173" s="30"/>
      <c r="Z173" s="52"/>
      <c r="AA173" s="30"/>
      <c r="AB173" s="30"/>
      <c r="AC173" s="30"/>
      <c r="AD173" s="30"/>
      <c r="AE173" s="37">
        <f>SUM(C171,C172,C173,C174,C175,J171,J172,J173,J174,J175,Q171,Q172,Q173,Q174,Q175,X171,X172,X173,X174,X175)</f>
        <v>0</v>
      </c>
      <c r="AF173" s="32" t="s">
        <v>6</v>
      </c>
      <c r="AG173" s="27">
        <f>SUM(E171,E172,E173,E174,E175,L171,L172,L173,L174,L175,S171,S172,S173,S174,S175,Z171,Z172,Z173,Z174,Z175)</f>
        <v>0</v>
      </c>
      <c r="AH173" s="35">
        <f>H171+O171+V171+AC171</f>
        <v>0</v>
      </c>
      <c r="AI173" s="32" t="s">
        <v>6</v>
      </c>
      <c r="AJ173" s="36">
        <f>I171+P171+W171+AD171</f>
        <v>0</v>
      </c>
      <c r="AK173" s="37">
        <f>H172+O172+V172+AC172</f>
        <v>0</v>
      </c>
      <c r="AL173" s="32" t="s">
        <v>6</v>
      </c>
      <c r="AM173" s="36">
        <f>I172+P172+W172+AD172</f>
        <v>0</v>
      </c>
      <c r="AN173" s="36"/>
    </row>
    <row r="174" spans="1:40" ht="9.75" customHeight="1" hidden="1">
      <c r="A174" s="26"/>
      <c r="B174" s="37"/>
      <c r="C174" s="31"/>
      <c r="D174" s="32" t="s">
        <v>6</v>
      </c>
      <c r="E174" s="46"/>
      <c r="F174" s="33">
        <f t="shared" si="60"/>
        <v>0</v>
      </c>
      <c r="G174" s="33">
        <f t="shared" si="61"/>
        <v>0</v>
      </c>
      <c r="H174" s="38"/>
      <c r="I174" s="38"/>
      <c r="J174" s="31"/>
      <c r="K174" s="32" t="s">
        <v>6</v>
      </c>
      <c r="L174" s="27"/>
      <c r="M174" s="33">
        <f t="shared" si="62"/>
        <v>0</v>
      </c>
      <c r="N174" s="33">
        <f t="shared" si="63"/>
        <v>0</v>
      </c>
      <c r="O174" s="38"/>
      <c r="P174" s="38"/>
      <c r="Q174" s="35"/>
      <c r="R174" s="32" t="s">
        <v>6</v>
      </c>
      <c r="S174" s="27"/>
      <c r="T174" s="33">
        <f>IF(Q174&lt;=S174,0,1)</f>
        <v>0</v>
      </c>
      <c r="U174" s="33">
        <f>IF(S174&lt;=Q174,0,1)</f>
        <v>0</v>
      </c>
      <c r="V174" s="38"/>
      <c r="W174" s="38"/>
      <c r="X174" s="28"/>
      <c r="Y174" s="30"/>
      <c r="Z174" s="30"/>
      <c r="AA174" s="30"/>
      <c r="AB174" s="30"/>
      <c r="AC174" s="30"/>
      <c r="AD174" s="30"/>
      <c r="AE174" s="35"/>
      <c r="AF174" s="32"/>
      <c r="AG174" s="27"/>
      <c r="AH174" s="35"/>
      <c r="AI174" s="32"/>
      <c r="AJ174" s="36"/>
      <c r="AK174" s="37"/>
      <c r="AL174" s="32"/>
      <c r="AM174" s="36"/>
      <c r="AN174" s="36"/>
    </row>
    <row r="175" spans="1:40" ht="9.75" customHeight="1" hidden="1" thickBot="1">
      <c r="A175" s="40"/>
      <c r="B175" s="41"/>
      <c r="C175" s="44"/>
      <c r="D175" s="45" t="s">
        <v>6</v>
      </c>
      <c r="E175" s="51"/>
      <c r="F175" s="33">
        <f t="shared" si="60"/>
        <v>0</v>
      </c>
      <c r="G175" s="33">
        <f t="shared" si="61"/>
        <v>0</v>
      </c>
      <c r="H175" s="46"/>
      <c r="I175" s="46"/>
      <c r="J175" s="44"/>
      <c r="K175" s="45" t="s">
        <v>6</v>
      </c>
      <c r="L175" s="41"/>
      <c r="M175" s="33">
        <f t="shared" si="62"/>
        <v>0</v>
      </c>
      <c r="N175" s="33">
        <f t="shared" si="63"/>
        <v>0</v>
      </c>
      <c r="O175" s="46"/>
      <c r="P175" s="46"/>
      <c r="Q175" s="47"/>
      <c r="R175" s="45" t="s">
        <v>6</v>
      </c>
      <c r="S175" s="41"/>
      <c r="T175" s="33">
        <f>IF(Q175&lt;=S175,0,1)</f>
        <v>0</v>
      </c>
      <c r="U175" s="33">
        <f>IF(S175&lt;=Q175,0,1)</f>
        <v>0</v>
      </c>
      <c r="V175" s="46"/>
      <c r="W175" s="46"/>
      <c r="X175" s="42"/>
      <c r="Y175" s="43"/>
      <c r="Z175" s="43"/>
      <c r="AA175" s="43"/>
      <c r="AB175" s="43"/>
      <c r="AC175" s="43"/>
      <c r="AD175" s="43"/>
      <c r="AE175" s="47"/>
      <c r="AF175" s="45"/>
      <c r="AG175" s="48"/>
      <c r="AH175" s="47"/>
      <c r="AI175" s="41"/>
      <c r="AJ175" s="48"/>
      <c r="AK175" s="41"/>
      <c r="AL175" s="41"/>
      <c r="AM175" s="48"/>
      <c r="AN175" s="48"/>
    </row>
    <row r="176" spans="1:40" ht="13.5" customHeight="1" hidden="1" thickBot="1">
      <c r="A176" s="18" t="s">
        <v>0</v>
      </c>
      <c r="B176" s="19" t="s">
        <v>54</v>
      </c>
      <c r="C176" s="20"/>
      <c r="D176" s="21">
        <v>1</v>
      </c>
      <c r="E176" s="21"/>
      <c r="F176" s="21"/>
      <c r="G176" s="21"/>
      <c r="H176" s="21"/>
      <c r="I176" s="21"/>
      <c r="J176" s="20"/>
      <c r="K176" s="4">
        <v>2</v>
      </c>
      <c r="L176" s="22"/>
      <c r="M176" s="22"/>
      <c r="N176" s="22"/>
      <c r="O176" s="22"/>
      <c r="P176" s="22"/>
      <c r="Q176" s="23"/>
      <c r="R176" s="4">
        <v>3</v>
      </c>
      <c r="S176" s="22"/>
      <c r="T176" s="22"/>
      <c r="U176" s="22"/>
      <c r="V176" s="22"/>
      <c r="W176" s="22"/>
      <c r="X176" s="23"/>
      <c r="Y176" s="4">
        <v>4</v>
      </c>
      <c r="Z176" s="24"/>
      <c r="AA176" s="22"/>
      <c r="AB176" s="22"/>
      <c r="AC176" s="22"/>
      <c r="AD176" s="22"/>
      <c r="AE176" s="23"/>
      <c r="AF176" s="18" t="s">
        <v>2</v>
      </c>
      <c r="AG176" s="23"/>
      <c r="AH176" s="23"/>
      <c r="AI176" s="4" t="s">
        <v>3</v>
      </c>
      <c r="AJ176" s="24"/>
      <c r="AK176" s="22"/>
      <c r="AL176" s="4" t="s">
        <v>4</v>
      </c>
      <c r="AM176" s="24"/>
      <c r="AN176" s="25" t="s">
        <v>5</v>
      </c>
    </row>
    <row r="177" spans="1:40" ht="9.75" customHeight="1" hidden="1">
      <c r="A177" s="26"/>
      <c r="B177" s="27"/>
      <c r="C177" s="28"/>
      <c r="D177" s="29"/>
      <c r="E177" s="30"/>
      <c r="F177" s="30"/>
      <c r="G177" s="30"/>
      <c r="H177" s="30"/>
      <c r="I177" s="30"/>
      <c r="J177" s="31">
        <f>E182</f>
        <v>0</v>
      </c>
      <c r="K177" s="32" t="s">
        <v>6</v>
      </c>
      <c r="L177" s="27">
        <f>C182</f>
        <v>7</v>
      </c>
      <c r="M177" s="33">
        <f>IF(J177&lt;=L177,0,1)</f>
        <v>0</v>
      </c>
      <c r="N177" s="33">
        <f>IF(L177&lt;=J177,0,1)</f>
        <v>1</v>
      </c>
      <c r="O177" s="34">
        <f>SUM(M177:M181)</f>
        <v>0</v>
      </c>
      <c r="P177" s="34">
        <f>SUM(N177:N181)</f>
        <v>3</v>
      </c>
      <c r="Q177" s="35">
        <f>E187</f>
        <v>3</v>
      </c>
      <c r="R177" s="32" t="s">
        <v>6</v>
      </c>
      <c r="S177" s="36">
        <f>C187</f>
        <v>7</v>
      </c>
      <c r="T177" s="33">
        <f aca="true" t="shared" si="64" ref="T177:T186">IF(Q177&lt;=S177,0,1)</f>
        <v>0</v>
      </c>
      <c r="U177" s="33">
        <f aca="true" t="shared" si="65" ref="U177:U186">IF(S177&lt;=Q177,0,1)</f>
        <v>1</v>
      </c>
      <c r="V177" s="34">
        <f>SUM(T177:T181)</f>
        <v>3</v>
      </c>
      <c r="W177" s="34">
        <f>SUM(U177:U181)</f>
        <v>1</v>
      </c>
      <c r="X177" s="35">
        <f>E192</f>
        <v>0</v>
      </c>
      <c r="Y177" s="32" t="s">
        <v>6</v>
      </c>
      <c r="Z177" s="36">
        <f>C192</f>
        <v>0</v>
      </c>
      <c r="AA177" s="33">
        <f aca="true" t="shared" si="66" ref="AA177:AA191">IF(X177&lt;=Z177,0,1)</f>
        <v>0</v>
      </c>
      <c r="AB177" s="33">
        <f aca="true" t="shared" si="67" ref="AB177:AB191">IF(Z177&lt;=X177,0,1)</f>
        <v>0</v>
      </c>
      <c r="AC177" s="34">
        <f>SUM(AA177:AA181)</f>
        <v>0</v>
      </c>
      <c r="AD177" s="34">
        <f>SUM(AB177:AB181)</f>
        <v>0</v>
      </c>
      <c r="AE177" s="37"/>
      <c r="AF177" s="32"/>
      <c r="AG177" s="27"/>
      <c r="AH177" s="35"/>
      <c r="AI177" s="27"/>
      <c r="AJ177" s="36"/>
      <c r="AK177" s="37"/>
      <c r="AL177" s="27"/>
      <c r="AM177" s="36"/>
      <c r="AN177" s="36"/>
    </row>
    <row r="178" spans="1:40" ht="9.75" customHeight="1" hidden="1">
      <c r="A178" s="26"/>
      <c r="B178" s="27"/>
      <c r="C178" s="28"/>
      <c r="D178" s="30"/>
      <c r="E178" s="30"/>
      <c r="F178" s="30"/>
      <c r="G178" s="30"/>
      <c r="H178" s="30"/>
      <c r="I178" s="30"/>
      <c r="J178" s="31">
        <f>E183</f>
        <v>4</v>
      </c>
      <c r="K178" s="32" t="s">
        <v>6</v>
      </c>
      <c r="L178" s="27">
        <f>C183</f>
        <v>7</v>
      </c>
      <c r="M178" s="33">
        <f>IF(J178&lt;=L178,0,1)</f>
        <v>0</v>
      </c>
      <c r="N178" s="33">
        <f>IF(L178&lt;=J178,0,1)</f>
        <v>1</v>
      </c>
      <c r="O178" s="38">
        <f>IF(O177&lt;=P177,0,1)</f>
        <v>0</v>
      </c>
      <c r="P178" s="38">
        <f>IF(P177&lt;=O177,0,1)</f>
        <v>1</v>
      </c>
      <c r="Q178" s="35">
        <f>E188</f>
        <v>8</v>
      </c>
      <c r="R178" s="32" t="s">
        <v>6</v>
      </c>
      <c r="S178" s="36">
        <f>C188</f>
        <v>6</v>
      </c>
      <c r="T178" s="33">
        <f t="shared" si="64"/>
        <v>1</v>
      </c>
      <c r="U178" s="33">
        <f t="shared" si="65"/>
        <v>0</v>
      </c>
      <c r="V178" s="38">
        <f>IF(V177&lt;=W177,0,1)</f>
        <v>1</v>
      </c>
      <c r="W178" s="38">
        <f>IF(W177&lt;=V177,0,1)</f>
        <v>0</v>
      </c>
      <c r="X178" s="35">
        <f>E193</f>
        <v>0</v>
      </c>
      <c r="Y178" s="32" t="s">
        <v>6</v>
      </c>
      <c r="Z178" s="36">
        <f>C193</f>
        <v>0</v>
      </c>
      <c r="AA178" s="33">
        <f t="shared" si="66"/>
        <v>0</v>
      </c>
      <c r="AB178" s="33">
        <f t="shared" si="67"/>
        <v>0</v>
      </c>
      <c r="AC178" s="38">
        <f>IF(AC177&lt;=AD177,0,1)</f>
        <v>0</v>
      </c>
      <c r="AD178" s="38">
        <f>IF(AD177&lt;=AC177,0,1)</f>
        <v>0</v>
      </c>
      <c r="AE178" s="37"/>
      <c r="AF178" s="32"/>
      <c r="AG178" s="27"/>
      <c r="AH178" s="35"/>
      <c r="AI178" s="32"/>
      <c r="AJ178" s="36"/>
      <c r="AK178" s="37"/>
      <c r="AL178" s="32"/>
      <c r="AM178" s="36"/>
      <c r="AN178" s="36"/>
    </row>
    <row r="179" spans="1:40" ht="9.75" customHeight="1" hidden="1">
      <c r="A179" s="26">
        <v>1</v>
      </c>
      <c r="B179" s="27" t="s">
        <v>72</v>
      </c>
      <c r="C179" s="28"/>
      <c r="D179" s="30"/>
      <c r="E179" s="30"/>
      <c r="F179" s="30"/>
      <c r="G179" s="30"/>
      <c r="H179" s="30"/>
      <c r="I179" s="30"/>
      <c r="J179" s="31">
        <f>E184</f>
        <v>4</v>
      </c>
      <c r="K179" s="32" t="s">
        <v>6</v>
      </c>
      <c r="L179" s="27">
        <f>C184</f>
        <v>7</v>
      </c>
      <c r="M179" s="33">
        <f>IF(J179&lt;=L179,0,1)</f>
        <v>0</v>
      </c>
      <c r="N179" s="33">
        <f>IF(L179&lt;=J179,0,1)</f>
        <v>1</v>
      </c>
      <c r="O179" s="38"/>
      <c r="P179" s="38"/>
      <c r="Q179" s="35">
        <f>E189</f>
        <v>8</v>
      </c>
      <c r="R179" s="32" t="s">
        <v>6</v>
      </c>
      <c r="S179" s="36">
        <f>C189</f>
        <v>6</v>
      </c>
      <c r="T179" s="33">
        <f t="shared" si="64"/>
        <v>1</v>
      </c>
      <c r="U179" s="33">
        <f t="shared" si="65"/>
        <v>0</v>
      </c>
      <c r="V179" s="38"/>
      <c r="W179" s="38"/>
      <c r="X179" s="35">
        <f>E194</f>
        <v>0</v>
      </c>
      <c r="Y179" s="32" t="s">
        <v>6</v>
      </c>
      <c r="Z179" s="36">
        <f>C194</f>
        <v>0</v>
      </c>
      <c r="AA179" s="33">
        <f t="shared" si="66"/>
        <v>0</v>
      </c>
      <c r="AB179" s="33">
        <f t="shared" si="67"/>
        <v>0</v>
      </c>
      <c r="AC179" s="38"/>
      <c r="AD179" s="38"/>
      <c r="AE179" s="37">
        <f>SUM(J178,J179,J180,J181,J177,Q178,Q179,Q180,Q181,Q177,X178,X179,X180,X181,X177)</f>
        <v>34</v>
      </c>
      <c r="AF179" s="32" t="s">
        <v>6</v>
      </c>
      <c r="AG179" s="27">
        <f>SUM(L178,L179,L180,L181,L177,S178,S179,S180,S181,S177,Z178,Z179,Z180,Z181,Z177)</f>
        <v>43</v>
      </c>
      <c r="AH179" s="35">
        <f>H177+O177+V177+AC177</f>
        <v>3</v>
      </c>
      <c r="AI179" s="32" t="s">
        <v>6</v>
      </c>
      <c r="AJ179" s="36">
        <f>I177+P177+W177+AD177</f>
        <v>4</v>
      </c>
      <c r="AK179" s="37">
        <f>H178+O178+V178+AC178</f>
        <v>1</v>
      </c>
      <c r="AL179" s="32" t="s">
        <v>6</v>
      </c>
      <c r="AM179" s="36">
        <f>I178+P178+W178+AD178</f>
        <v>1</v>
      </c>
      <c r="AN179" s="36">
        <v>2</v>
      </c>
    </row>
    <row r="180" spans="1:40" ht="9.75" customHeight="1" hidden="1">
      <c r="A180" s="26"/>
      <c r="B180" s="27" t="s">
        <v>25</v>
      </c>
      <c r="C180" s="28"/>
      <c r="D180" s="30"/>
      <c r="E180" s="30"/>
      <c r="F180" s="30"/>
      <c r="G180" s="30"/>
      <c r="H180" s="30"/>
      <c r="I180" s="30"/>
      <c r="J180" s="31">
        <f>E185</f>
        <v>0</v>
      </c>
      <c r="K180" s="32" t="s">
        <v>6</v>
      </c>
      <c r="L180" s="27">
        <f>C185</f>
        <v>0</v>
      </c>
      <c r="M180" s="33">
        <f>IF(J180&lt;=L180,0,1)</f>
        <v>0</v>
      </c>
      <c r="N180" s="33">
        <f>IF(L180&lt;=J180,0,1)</f>
        <v>0</v>
      </c>
      <c r="O180" s="38"/>
      <c r="P180" s="38"/>
      <c r="Q180" s="35">
        <f>E190</f>
        <v>7</v>
      </c>
      <c r="R180" s="32" t="s">
        <v>6</v>
      </c>
      <c r="S180" s="36">
        <f>C190</f>
        <v>3</v>
      </c>
      <c r="T180" s="33">
        <f t="shared" si="64"/>
        <v>1</v>
      </c>
      <c r="U180" s="33">
        <f t="shared" si="65"/>
        <v>0</v>
      </c>
      <c r="V180" s="38"/>
      <c r="W180" s="38"/>
      <c r="X180" s="35">
        <f>E195</f>
        <v>0</v>
      </c>
      <c r="Y180" s="32" t="s">
        <v>6</v>
      </c>
      <c r="Z180" s="36">
        <f>C195</f>
        <v>0</v>
      </c>
      <c r="AA180" s="33">
        <f t="shared" si="66"/>
        <v>0</v>
      </c>
      <c r="AB180" s="33">
        <f t="shared" si="67"/>
        <v>0</v>
      </c>
      <c r="AC180" s="38"/>
      <c r="AD180" s="38"/>
      <c r="AE180" s="37"/>
      <c r="AF180" s="32"/>
      <c r="AG180" s="27"/>
      <c r="AH180" s="35"/>
      <c r="AI180" s="32"/>
      <c r="AJ180" s="36"/>
      <c r="AK180" s="37"/>
      <c r="AL180" s="32"/>
      <c r="AM180" s="36"/>
      <c r="AN180" s="36"/>
    </row>
    <row r="181" spans="1:40" ht="9.75" customHeight="1" hidden="1" thickBot="1">
      <c r="A181" s="40"/>
      <c r="B181" s="41"/>
      <c r="C181" s="42"/>
      <c r="D181" s="43"/>
      <c r="E181" s="43"/>
      <c r="F181" s="43"/>
      <c r="G181" s="43"/>
      <c r="H181" s="43"/>
      <c r="I181" s="43"/>
      <c r="J181" s="44">
        <f>E186</f>
        <v>0</v>
      </c>
      <c r="K181" s="45" t="s">
        <v>6</v>
      </c>
      <c r="L181" s="41">
        <f>C186</f>
        <v>0</v>
      </c>
      <c r="M181" s="33">
        <f>IF(J181&lt;=L181,0,1)</f>
        <v>0</v>
      </c>
      <c r="N181" s="33">
        <f>IF(L181&lt;=J181,0,1)</f>
        <v>0</v>
      </c>
      <c r="O181" s="46"/>
      <c r="P181" s="46"/>
      <c r="Q181" s="47">
        <f>E191</f>
        <v>0</v>
      </c>
      <c r="R181" s="45" t="s">
        <v>6</v>
      </c>
      <c r="S181" s="48">
        <f>C191</f>
        <v>0</v>
      </c>
      <c r="T181" s="33">
        <f t="shared" si="64"/>
        <v>0</v>
      </c>
      <c r="U181" s="33">
        <f t="shared" si="65"/>
        <v>0</v>
      </c>
      <c r="V181" s="46"/>
      <c r="W181" s="46"/>
      <c r="X181" s="47">
        <f>E196</f>
        <v>0</v>
      </c>
      <c r="Y181" s="45" t="s">
        <v>6</v>
      </c>
      <c r="Z181" s="48">
        <f>C196</f>
        <v>0</v>
      </c>
      <c r="AA181" s="33">
        <f t="shared" si="66"/>
        <v>0</v>
      </c>
      <c r="AB181" s="33">
        <f t="shared" si="67"/>
        <v>0</v>
      </c>
      <c r="AC181" s="46"/>
      <c r="AD181" s="46"/>
      <c r="AE181" s="47"/>
      <c r="AF181" s="45"/>
      <c r="AG181" s="48"/>
      <c r="AH181" s="47"/>
      <c r="AI181" s="41"/>
      <c r="AJ181" s="48"/>
      <c r="AK181" s="41"/>
      <c r="AL181" s="41"/>
      <c r="AM181" s="48"/>
      <c r="AN181" s="48"/>
    </row>
    <row r="182" spans="1:40" ht="9.75" customHeight="1" hidden="1">
      <c r="A182" s="49"/>
      <c r="B182" s="37"/>
      <c r="C182" s="31">
        <v>7</v>
      </c>
      <c r="D182" s="32" t="s">
        <v>6</v>
      </c>
      <c r="E182" s="46">
        <v>0</v>
      </c>
      <c r="F182" s="33">
        <f aca="true" t="shared" si="68" ref="F182:F196">IF(C182&lt;=E182,0,1)</f>
        <v>1</v>
      </c>
      <c r="G182" s="33">
        <f aca="true" t="shared" si="69" ref="G182:G196">IF(E182&lt;=C182,0,1)</f>
        <v>0</v>
      </c>
      <c r="H182" s="34">
        <f>SUM(F182:F186)</f>
        <v>3</v>
      </c>
      <c r="I182" s="34">
        <f>SUM(G182:G186)</f>
        <v>0</v>
      </c>
      <c r="J182" s="28"/>
      <c r="K182" s="29"/>
      <c r="L182" s="30"/>
      <c r="M182" s="30"/>
      <c r="N182" s="30"/>
      <c r="O182" s="30"/>
      <c r="P182" s="30"/>
      <c r="Q182" s="35">
        <f>L187</f>
        <v>7</v>
      </c>
      <c r="R182" s="32" t="s">
        <v>6</v>
      </c>
      <c r="S182" s="36">
        <f>J187</f>
        <v>0</v>
      </c>
      <c r="T182" s="33">
        <f t="shared" si="64"/>
        <v>1</v>
      </c>
      <c r="U182" s="33">
        <f t="shared" si="65"/>
        <v>0</v>
      </c>
      <c r="V182" s="34">
        <f>SUM(T182:T186)</f>
        <v>3</v>
      </c>
      <c r="W182" s="34">
        <f>SUM(U182:U186)</f>
        <v>0</v>
      </c>
      <c r="X182" s="35">
        <f>L192</f>
        <v>0</v>
      </c>
      <c r="Y182" s="32" t="s">
        <v>6</v>
      </c>
      <c r="Z182" s="36">
        <f>J192</f>
        <v>0</v>
      </c>
      <c r="AA182" s="33">
        <f t="shared" si="66"/>
        <v>0</v>
      </c>
      <c r="AB182" s="33">
        <f t="shared" si="67"/>
        <v>0</v>
      </c>
      <c r="AC182" s="34">
        <f>SUM(AA182:AA186)</f>
        <v>0</v>
      </c>
      <c r="AD182" s="34">
        <f>SUM(AB182:AB186)</f>
        <v>0</v>
      </c>
      <c r="AE182" s="37"/>
      <c r="AF182" s="32"/>
      <c r="AG182" s="27"/>
      <c r="AH182" s="35"/>
      <c r="AI182" s="27"/>
      <c r="AJ182" s="36"/>
      <c r="AK182" s="37"/>
      <c r="AL182" s="27"/>
      <c r="AM182" s="36"/>
      <c r="AN182" s="36"/>
    </row>
    <row r="183" spans="1:40" ht="9.75" customHeight="1" hidden="1">
      <c r="A183" s="26"/>
      <c r="B183" s="37"/>
      <c r="C183" s="31">
        <v>7</v>
      </c>
      <c r="D183" s="32" t="s">
        <v>6</v>
      </c>
      <c r="E183" s="46">
        <v>4</v>
      </c>
      <c r="F183" s="33">
        <f t="shared" si="68"/>
        <v>1</v>
      </c>
      <c r="G183" s="33">
        <f t="shared" si="69"/>
        <v>0</v>
      </c>
      <c r="H183" s="38">
        <f>IF(H182&lt;=I182,0,1)</f>
        <v>1</v>
      </c>
      <c r="I183" s="38">
        <f>IF(I182&lt;=H182,0,1)</f>
        <v>0</v>
      </c>
      <c r="J183" s="28"/>
      <c r="K183" s="30"/>
      <c r="L183" s="30"/>
      <c r="M183" s="30"/>
      <c r="N183" s="30"/>
      <c r="O183" s="30"/>
      <c r="P183" s="30"/>
      <c r="Q183" s="35">
        <f>L188</f>
        <v>7</v>
      </c>
      <c r="R183" s="32" t="s">
        <v>6</v>
      </c>
      <c r="S183" s="36">
        <f>J188</f>
        <v>0</v>
      </c>
      <c r="T183" s="33">
        <f t="shared" si="64"/>
        <v>1</v>
      </c>
      <c r="U183" s="33">
        <f t="shared" si="65"/>
        <v>0</v>
      </c>
      <c r="V183" s="38">
        <f>IF(V182&lt;=W182,0,1)</f>
        <v>1</v>
      </c>
      <c r="W183" s="38">
        <f>IF(W182&lt;=V182,0,1)</f>
        <v>0</v>
      </c>
      <c r="X183" s="35">
        <f>L193</f>
        <v>0</v>
      </c>
      <c r="Y183" s="32" t="s">
        <v>6</v>
      </c>
      <c r="Z183" s="36">
        <f>J193</f>
        <v>0</v>
      </c>
      <c r="AA183" s="33">
        <f t="shared" si="66"/>
        <v>0</v>
      </c>
      <c r="AB183" s="33">
        <f t="shared" si="67"/>
        <v>0</v>
      </c>
      <c r="AC183" s="38">
        <f>IF(AC182&lt;=AD182,0,1)</f>
        <v>0</v>
      </c>
      <c r="AD183" s="38">
        <f>IF(AD182&lt;=AC182,0,1)</f>
        <v>0</v>
      </c>
      <c r="AE183" s="37"/>
      <c r="AF183" s="32"/>
      <c r="AG183" s="27"/>
      <c r="AH183" s="35"/>
      <c r="AI183" s="32"/>
      <c r="AJ183" s="36"/>
      <c r="AK183" s="37"/>
      <c r="AL183" s="32"/>
      <c r="AM183" s="36"/>
      <c r="AN183" s="36"/>
    </row>
    <row r="184" spans="1:40" ht="9.75" customHeight="1" hidden="1">
      <c r="A184" s="26">
        <v>2</v>
      </c>
      <c r="B184" s="37" t="s">
        <v>73</v>
      </c>
      <c r="C184" s="31">
        <v>7</v>
      </c>
      <c r="D184" s="32" t="s">
        <v>6</v>
      </c>
      <c r="E184" s="46">
        <v>4</v>
      </c>
      <c r="F184" s="33">
        <f t="shared" si="68"/>
        <v>1</v>
      </c>
      <c r="G184" s="33">
        <f t="shared" si="69"/>
        <v>0</v>
      </c>
      <c r="H184" s="38"/>
      <c r="I184" s="38"/>
      <c r="J184" s="28"/>
      <c r="K184" s="30"/>
      <c r="L184" s="30"/>
      <c r="M184" s="30"/>
      <c r="N184" s="30"/>
      <c r="O184" s="30"/>
      <c r="P184" s="30"/>
      <c r="Q184" s="35">
        <f>L189</f>
        <v>7</v>
      </c>
      <c r="R184" s="32" t="s">
        <v>6</v>
      </c>
      <c r="S184" s="36">
        <f>J189</f>
        <v>1</v>
      </c>
      <c r="T184" s="33">
        <f t="shared" si="64"/>
        <v>1</v>
      </c>
      <c r="U184" s="33">
        <f t="shared" si="65"/>
        <v>0</v>
      </c>
      <c r="V184" s="38"/>
      <c r="W184" s="38"/>
      <c r="X184" s="35">
        <f>L194</f>
        <v>0</v>
      </c>
      <c r="Y184" s="32" t="s">
        <v>6</v>
      </c>
      <c r="Z184" s="36">
        <f>J194</f>
        <v>0</v>
      </c>
      <c r="AA184" s="33">
        <f t="shared" si="66"/>
        <v>0</v>
      </c>
      <c r="AB184" s="33">
        <f t="shared" si="67"/>
        <v>0</v>
      </c>
      <c r="AC184" s="38"/>
      <c r="AD184" s="38"/>
      <c r="AE184" s="37">
        <f>SUM(C182,C183,C184,C185,C186,Q182,Q183,Q184,Q185,Q186,X182,X183,X184,X185,X186)</f>
        <v>42</v>
      </c>
      <c r="AF184" s="32" t="s">
        <v>6</v>
      </c>
      <c r="AG184" s="27">
        <f>SUM(E182,E183,E184,E185,E186,S182,S183,S184,S185,S186,Z182,Z183,Z184,Z185,Z186)</f>
        <v>9</v>
      </c>
      <c r="AH184" s="35">
        <f>H182+O182+V182+AC182</f>
        <v>6</v>
      </c>
      <c r="AI184" s="32" t="s">
        <v>6</v>
      </c>
      <c r="AJ184" s="36">
        <f>I182+P182+W182+AD182</f>
        <v>0</v>
      </c>
      <c r="AK184" s="37">
        <f>H183+O183+V183+AC183</f>
        <v>2</v>
      </c>
      <c r="AL184" s="32" t="s">
        <v>6</v>
      </c>
      <c r="AM184" s="36">
        <f>I183+P183+W183+AD183</f>
        <v>0</v>
      </c>
      <c r="AN184" s="36">
        <v>1</v>
      </c>
    </row>
    <row r="185" spans="1:40" ht="9.75" customHeight="1" hidden="1">
      <c r="A185" s="26"/>
      <c r="B185" s="37" t="s">
        <v>26</v>
      </c>
      <c r="C185" s="31"/>
      <c r="D185" s="32" t="s">
        <v>6</v>
      </c>
      <c r="E185" s="46"/>
      <c r="F185" s="33">
        <f t="shared" si="68"/>
        <v>0</v>
      </c>
      <c r="G185" s="33">
        <f t="shared" si="69"/>
        <v>0</v>
      </c>
      <c r="H185" s="38"/>
      <c r="I185" s="38"/>
      <c r="J185" s="28"/>
      <c r="K185" s="30"/>
      <c r="L185" s="30"/>
      <c r="M185" s="30"/>
      <c r="N185" s="30"/>
      <c r="O185" s="30"/>
      <c r="P185" s="30"/>
      <c r="Q185" s="35">
        <f>L190</f>
        <v>0</v>
      </c>
      <c r="R185" s="32" t="s">
        <v>6</v>
      </c>
      <c r="S185" s="36">
        <f>J190</f>
        <v>0</v>
      </c>
      <c r="T185" s="33">
        <f t="shared" si="64"/>
        <v>0</v>
      </c>
      <c r="U185" s="33">
        <f t="shared" si="65"/>
        <v>0</v>
      </c>
      <c r="V185" s="38"/>
      <c r="W185" s="38"/>
      <c r="X185" s="35">
        <f>L195</f>
        <v>0</v>
      </c>
      <c r="Y185" s="32" t="s">
        <v>6</v>
      </c>
      <c r="Z185" s="36">
        <f>J195</f>
        <v>0</v>
      </c>
      <c r="AA185" s="33">
        <f t="shared" si="66"/>
        <v>0</v>
      </c>
      <c r="AB185" s="33">
        <f t="shared" si="67"/>
        <v>0</v>
      </c>
      <c r="AC185" s="38"/>
      <c r="AD185" s="38"/>
      <c r="AE185" s="37"/>
      <c r="AF185" s="32"/>
      <c r="AG185" s="27"/>
      <c r="AH185" s="35"/>
      <c r="AI185" s="32"/>
      <c r="AJ185" s="36"/>
      <c r="AK185" s="37"/>
      <c r="AL185" s="32"/>
      <c r="AM185" s="36"/>
      <c r="AN185" s="36"/>
    </row>
    <row r="186" spans="1:40" ht="9.75" customHeight="1" hidden="1" thickBot="1">
      <c r="A186" s="40"/>
      <c r="B186" s="50"/>
      <c r="C186" s="44"/>
      <c r="D186" s="45" t="s">
        <v>6</v>
      </c>
      <c r="E186" s="51"/>
      <c r="F186" s="33">
        <f t="shared" si="68"/>
        <v>0</v>
      </c>
      <c r="G186" s="33">
        <f t="shared" si="69"/>
        <v>0</v>
      </c>
      <c r="H186" s="46"/>
      <c r="I186" s="46"/>
      <c r="J186" s="42"/>
      <c r="K186" s="43"/>
      <c r="L186" s="43"/>
      <c r="M186" s="43"/>
      <c r="N186" s="43"/>
      <c r="O186" s="43"/>
      <c r="P186" s="43"/>
      <c r="Q186" s="47">
        <f>L191</f>
        <v>0</v>
      </c>
      <c r="R186" s="45" t="s">
        <v>6</v>
      </c>
      <c r="S186" s="48">
        <f>J191</f>
        <v>0</v>
      </c>
      <c r="T186" s="33">
        <f t="shared" si="64"/>
        <v>0</v>
      </c>
      <c r="U186" s="33">
        <f t="shared" si="65"/>
        <v>0</v>
      </c>
      <c r="V186" s="46"/>
      <c r="W186" s="46"/>
      <c r="X186" s="47">
        <f>L196</f>
        <v>0</v>
      </c>
      <c r="Y186" s="45" t="s">
        <v>6</v>
      </c>
      <c r="Z186" s="48">
        <f>J196</f>
        <v>0</v>
      </c>
      <c r="AA186" s="33">
        <f t="shared" si="66"/>
        <v>0</v>
      </c>
      <c r="AB186" s="33">
        <f t="shared" si="67"/>
        <v>0</v>
      </c>
      <c r="AC186" s="46"/>
      <c r="AD186" s="46"/>
      <c r="AE186" s="47"/>
      <c r="AF186" s="45"/>
      <c r="AG186" s="48"/>
      <c r="AH186" s="47"/>
      <c r="AI186" s="41"/>
      <c r="AJ186" s="48"/>
      <c r="AK186" s="41"/>
      <c r="AL186" s="41"/>
      <c r="AM186" s="48"/>
      <c r="AN186" s="48"/>
    </row>
    <row r="187" spans="1:40" ht="9.75" customHeight="1" hidden="1">
      <c r="A187" s="49"/>
      <c r="B187" s="37"/>
      <c r="C187" s="31">
        <v>7</v>
      </c>
      <c r="D187" s="32" t="s">
        <v>6</v>
      </c>
      <c r="E187" s="46">
        <v>3</v>
      </c>
      <c r="F187" s="33">
        <f t="shared" si="68"/>
        <v>1</v>
      </c>
      <c r="G187" s="33">
        <f t="shared" si="69"/>
        <v>0</v>
      </c>
      <c r="H187" s="34">
        <f>SUM(F187:F191)</f>
        <v>1</v>
      </c>
      <c r="I187" s="34">
        <f>SUM(G187:G191)</f>
        <v>3</v>
      </c>
      <c r="J187" s="31">
        <v>0</v>
      </c>
      <c r="K187" s="32" t="s">
        <v>6</v>
      </c>
      <c r="L187" s="27">
        <v>7</v>
      </c>
      <c r="M187" s="33">
        <f aca="true" t="shared" si="70" ref="M187:M196">IF(J187&lt;=L187,0,1)</f>
        <v>0</v>
      </c>
      <c r="N187" s="33">
        <f aca="true" t="shared" si="71" ref="N187:N196">IF(L187&lt;=J187,0,1)</f>
        <v>1</v>
      </c>
      <c r="O187" s="34">
        <f>SUM(M187:M191)</f>
        <v>0</v>
      </c>
      <c r="P187" s="34">
        <f>SUM(N187:N191)</f>
        <v>3</v>
      </c>
      <c r="Q187" s="28"/>
      <c r="R187" s="29"/>
      <c r="S187" s="52"/>
      <c r="T187" s="30"/>
      <c r="U187" s="30"/>
      <c r="V187" s="30"/>
      <c r="W187" s="30"/>
      <c r="X187" s="35">
        <f>S192</f>
        <v>0</v>
      </c>
      <c r="Y187" s="32" t="s">
        <v>6</v>
      </c>
      <c r="Z187" s="36">
        <f>Q192</f>
        <v>0</v>
      </c>
      <c r="AA187" s="33">
        <f t="shared" si="66"/>
        <v>0</v>
      </c>
      <c r="AB187" s="33">
        <f t="shared" si="67"/>
        <v>0</v>
      </c>
      <c r="AC187" s="34">
        <f>SUM(AA187:AA191)</f>
        <v>0</v>
      </c>
      <c r="AD187" s="34">
        <f>SUM(AB187:AB191)</f>
        <v>0</v>
      </c>
      <c r="AE187" s="37"/>
      <c r="AF187" s="32"/>
      <c r="AG187" s="27"/>
      <c r="AH187" s="35"/>
      <c r="AI187" s="27"/>
      <c r="AJ187" s="36"/>
      <c r="AK187" s="37"/>
      <c r="AL187" s="27"/>
      <c r="AM187" s="36"/>
      <c r="AN187" s="36"/>
    </row>
    <row r="188" spans="1:40" ht="9.75" customHeight="1" hidden="1">
      <c r="A188" s="26"/>
      <c r="B188" s="37"/>
      <c r="C188" s="31">
        <v>6</v>
      </c>
      <c r="D188" s="32" t="s">
        <v>6</v>
      </c>
      <c r="E188" s="46">
        <v>8</v>
      </c>
      <c r="F188" s="33">
        <f t="shared" si="68"/>
        <v>0</v>
      </c>
      <c r="G188" s="33">
        <f t="shared" si="69"/>
        <v>1</v>
      </c>
      <c r="H188" s="38">
        <f>IF(H187&lt;=I187,0,1)</f>
        <v>0</v>
      </c>
      <c r="I188" s="38">
        <f>IF(I187&lt;=H187,0,1)</f>
        <v>1</v>
      </c>
      <c r="J188" s="31">
        <v>0</v>
      </c>
      <c r="K188" s="32" t="s">
        <v>6</v>
      </c>
      <c r="L188" s="27">
        <v>7</v>
      </c>
      <c r="M188" s="33">
        <f t="shared" si="70"/>
        <v>0</v>
      </c>
      <c r="N188" s="33">
        <f t="shared" si="71"/>
        <v>1</v>
      </c>
      <c r="O188" s="38">
        <f>IF(O187&lt;=P187,0,1)</f>
        <v>0</v>
      </c>
      <c r="P188" s="38">
        <f>IF(P187&lt;=O187,0,1)</f>
        <v>1</v>
      </c>
      <c r="Q188" s="28"/>
      <c r="R188" s="30"/>
      <c r="S188" s="52"/>
      <c r="T188" s="30"/>
      <c r="U188" s="30"/>
      <c r="V188" s="30"/>
      <c r="W188" s="30"/>
      <c r="X188" s="35">
        <f>S193</f>
        <v>0</v>
      </c>
      <c r="Y188" s="32" t="s">
        <v>6</v>
      </c>
      <c r="Z188" s="36">
        <f>Q193</f>
        <v>0</v>
      </c>
      <c r="AA188" s="33">
        <f t="shared" si="66"/>
        <v>0</v>
      </c>
      <c r="AB188" s="33">
        <f t="shared" si="67"/>
        <v>0</v>
      </c>
      <c r="AC188" s="38">
        <f>IF(AC187&lt;=AD187,0,1)</f>
        <v>0</v>
      </c>
      <c r="AD188" s="38">
        <f>IF(AD187&lt;=AC187,0,1)</f>
        <v>0</v>
      </c>
      <c r="AE188" s="37"/>
      <c r="AF188" s="32"/>
      <c r="AG188" s="27"/>
      <c r="AH188" s="35"/>
      <c r="AI188" s="32"/>
      <c r="AJ188" s="36"/>
      <c r="AK188" s="37"/>
      <c r="AL188" s="32"/>
      <c r="AM188" s="36"/>
      <c r="AN188" s="36"/>
    </row>
    <row r="189" spans="1:40" ht="9.75" customHeight="1" hidden="1">
      <c r="A189" s="26">
        <v>3</v>
      </c>
      <c r="B189" s="37" t="s">
        <v>159</v>
      </c>
      <c r="C189" s="31">
        <v>6</v>
      </c>
      <c r="D189" s="32" t="s">
        <v>6</v>
      </c>
      <c r="E189" s="46">
        <v>8</v>
      </c>
      <c r="F189" s="33">
        <f t="shared" si="68"/>
        <v>0</v>
      </c>
      <c r="G189" s="33">
        <f t="shared" si="69"/>
        <v>1</v>
      </c>
      <c r="H189" s="38"/>
      <c r="I189" s="38"/>
      <c r="J189" s="31">
        <v>1</v>
      </c>
      <c r="K189" s="32" t="s">
        <v>6</v>
      </c>
      <c r="L189" s="27">
        <v>7</v>
      </c>
      <c r="M189" s="33">
        <f t="shared" si="70"/>
        <v>0</v>
      </c>
      <c r="N189" s="33">
        <f t="shared" si="71"/>
        <v>1</v>
      </c>
      <c r="O189" s="38"/>
      <c r="P189" s="38"/>
      <c r="Q189" s="28"/>
      <c r="R189" s="30"/>
      <c r="S189" s="52"/>
      <c r="T189" s="30"/>
      <c r="U189" s="30"/>
      <c r="V189" s="30"/>
      <c r="W189" s="30"/>
      <c r="X189" s="35">
        <f>S194</f>
        <v>0</v>
      </c>
      <c r="Y189" s="32" t="s">
        <v>6</v>
      </c>
      <c r="Z189" s="36">
        <f>Q194</f>
        <v>0</v>
      </c>
      <c r="AA189" s="33">
        <f t="shared" si="66"/>
        <v>0</v>
      </c>
      <c r="AB189" s="33">
        <f t="shared" si="67"/>
        <v>0</v>
      </c>
      <c r="AC189" s="38"/>
      <c r="AD189" s="38"/>
      <c r="AE189" s="37">
        <f>SUM(C187,C188,C189,C190,C191,J187,J188,J189,J190,J191,Q187,Q188,Q189,Q190,Q191,X187,X188,X189,X190,X191)</f>
        <v>23</v>
      </c>
      <c r="AF189" s="32" t="s">
        <v>6</v>
      </c>
      <c r="AG189" s="27">
        <f>SUM(E187,E188,E189,E190,E191,L187,L188,L189,L190,L191,S187,S188,S189,S190,S191,Z187,Z188,Z189,Z190,Z191)</f>
        <v>47</v>
      </c>
      <c r="AH189" s="35">
        <f>H187+O187+V187+AC187</f>
        <v>1</v>
      </c>
      <c r="AI189" s="32" t="s">
        <v>6</v>
      </c>
      <c r="AJ189" s="36">
        <f>I187+P187+W187+AD187</f>
        <v>6</v>
      </c>
      <c r="AK189" s="37">
        <f>H188+O188+V188+AC188</f>
        <v>0</v>
      </c>
      <c r="AL189" s="32" t="s">
        <v>6</v>
      </c>
      <c r="AM189" s="36">
        <f>I188+P188+W188+AD188</f>
        <v>2</v>
      </c>
      <c r="AN189" s="36">
        <v>3</v>
      </c>
    </row>
    <row r="190" spans="1:40" ht="9.75" customHeight="1" hidden="1">
      <c r="A190" s="26"/>
      <c r="B190" s="37" t="s">
        <v>8</v>
      </c>
      <c r="C190" s="31">
        <v>3</v>
      </c>
      <c r="D190" s="32" t="s">
        <v>6</v>
      </c>
      <c r="E190" s="46">
        <v>7</v>
      </c>
      <c r="F190" s="33">
        <f t="shared" si="68"/>
        <v>0</v>
      </c>
      <c r="G190" s="33">
        <f t="shared" si="69"/>
        <v>1</v>
      </c>
      <c r="H190" s="38"/>
      <c r="I190" s="38"/>
      <c r="J190" s="31"/>
      <c r="K190" s="32" t="s">
        <v>6</v>
      </c>
      <c r="L190" s="27"/>
      <c r="M190" s="33">
        <f t="shared" si="70"/>
        <v>0</v>
      </c>
      <c r="N190" s="33">
        <f t="shared" si="71"/>
        <v>0</v>
      </c>
      <c r="O190" s="38"/>
      <c r="P190" s="38"/>
      <c r="Q190" s="28"/>
      <c r="R190" s="30"/>
      <c r="S190" s="52"/>
      <c r="T190" s="30"/>
      <c r="U190" s="30"/>
      <c r="V190" s="30"/>
      <c r="W190" s="30"/>
      <c r="X190" s="35">
        <f>S195</f>
        <v>0</v>
      </c>
      <c r="Y190" s="32" t="s">
        <v>6</v>
      </c>
      <c r="Z190" s="36">
        <f>Q195</f>
        <v>0</v>
      </c>
      <c r="AA190" s="33">
        <f t="shared" si="66"/>
        <v>0</v>
      </c>
      <c r="AB190" s="33">
        <f t="shared" si="67"/>
        <v>0</v>
      </c>
      <c r="AC190" s="38"/>
      <c r="AD190" s="38"/>
      <c r="AE190" s="37"/>
      <c r="AF190" s="32"/>
      <c r="AG190" s="27"/>
      <c r="AH190" s="35"/>
      <c r="AI190" s="32"/>
      <c r="AJ190" s="36"/>
      <c r="AK190" s="37"/>
      <c r="AL190" s="32"/>
      <c r="AM190" s="36"/>
      <c r="AN190" s="36"/>
    </row>
    <row r="191" spans="1:40" ht="9.75" customHeight="1" hidden="1" thickBot="1">
      <c r="A191" s="40"/>
      <c r="B191" s="41"/>
      <c r="C191" s="44"/>
      <c r="D191" s="45" t="s">
        <v>6</v>
      </c>
      <c r="E191" s="51"/>
      <c r="F191" s="33">
        <f t="shared" si="68"/>
        <v>0</v>
      </c>
      <c r="G191" s="33">
        <f t="shared" si="69"/>
        <v>0</v>
      </c>
      <c r="H191" s="46"/>
      <c r="I191" s="46"/>
      <c r="J191" s="44"/>
      <c r="K191" s="45" t="s">
        <v>6</v>
      </c>
      <c r="L191" s="41"/>
      <c r="M191" s="33">
        <f t="shared" si="70"/>
        <v>0</v>
      </c>
      <c r="N191" s="33">
        <f t="shared" si="71"/>
        <v>0</v>
      </c>
      <c r="O191" s="46"/>
      <c r="P191" s="46"/>
      <c r="Q191" s="42"/>
      <c r="R191" s="43"/>
      <c r="S191" s="43"/>
      <c r="T191" s="43"/>
      <c r="U191" s="43"/>
      <c r="V191" s="43"/>
      <c r="W191" s="43"/>
      <c r="X191" s="47">
        <f>S196</f>
        <v>0</v>
      </c>
      <c r="Y191" s="45" t="s">
        <v>6</v>
      </c>
      <c r="Z191" s="48">
        <f>Q196</f>
        <v>0</v>
      </c>
      <c r="AA191" s="33">
        <f t="shared" si="66"/>
        <v>0</v>
      </c>
      <c r="AB191" s="33">
        <f t="shared" si="67"/>
        <v>0</v>
      </c>
      <c r="AC191" s="46"/>
      <c r="AD191" s="46"/>
      <c r="AE191" s="47"/>
      <c r="AF191" s="45"/>
      <c r="AG191" s="48"/>
      <c r="AH191" s="47"/>
      <c r="AI191" s="41"/>
      <c r="AJ191" s="48"/>
      <c r="AK191" s="41"/>
      <c r="AL191" s="41"/>
      <c r="AM191" s="48"/>
      <c r="AN191" s="48"/>
    </row>
    <row r="192" spans="1:40" ht="9.75" customHeight="1" hidden="1">
      <c r="A192" s="49"/>
      <c r="B192" s="37"/>
      <c r="C192" s="31"/>
      <c r="D192" s="32" t="s">
        <v>6</v>
      </c>
      <c r="E192" s="46"/>
      <c r="F192" s="33">
        <f t="shared" si="68"/>
        <v>0</v>
      </c>
      <c r="G192" s="33">
        <f t="shared" si="69"/>
        <v>0</v>
      </c>
      <c r="H192" s="34">
        <f>SUM(F192:F196)</f>
        <v>0</v>
      </c>
      <c r="I192" s="34">
        <f>SUM(G192:G196)</f>
        <v>0</v>
      </c>
      <c r="J192" s="31"/>
      <c r="K192" s="32" t="s">
        <v>6</v>
      </c>
      <c r="L192" s="27"/>
      <c r="M192" s="33">
        <f t="shared" si="70"/>
        <v>0</v>
      </c>
      <c r="N192" s="33">
        <f t="shared" si="71"/>
        <v>0</v>
      </c>
      <c r="O192" s="34">
        <f>SUM(M192:M196)</f>
        <v>0</v>
      </c>
      <c r="P192" s="34">
        <f>SUM(N192:N196)</f>
        <v>0</v>
      </c>
      <c r="Q192" s="35"/>
      <c r="R192" s="32" t="s">
        <v>6</v>
      </c>
      <c r="S192" s="27"/>
      <c r="T192" s="33">
        <f>IF(Q192&lt;=S192,0,1)</f>
        <v>0</v>
      </c>
      <c r="U192" s="33">
        <f>IF(S192&lt;=Q192,0,1)</f>
        <v>0</v>
      </c>
      <c r="V192" s="34">
        <f>SUM(T192:T196)</f>
        <v>0</v>
      </c>
      <c r="W192" s="34">
        <f>SUM(U192:U196)</f>
        <v>0</v>
      </c>
      <c r="X192" s="28"/>
      <c r="Y192" s="29"/>
      <c r="Z192" s="30"/>
      <c r="AA192" s="30"/>
      <c r="AB192" s="30"/>
      <c r="AC192" s="30"/>
      <c r="AD192" s="30"/>
      <c r="AE192" s="53"/>
      <c r="AF192" s="32"/>
      <c r="AG192" s="27"/>
      <c r="AH192" s="35"/>
      <c r="AI192" s="27"/>
      <c r="AJ192" s="36"/>
      <c r="AK192" s="37"/>
      <c r="AL192" s="27"/>
      <c r="AM192" s="36"/>
      <c r="AN192" s="36"/>
    </row>
    <row r="193" spans="1:40" ht="9.75" customHeight="1" hidden="1">
      <c r="A193" s="26"/>
      <c r="B193" s="37"/>
      <c r="C193" s="31"/>
      <c r="D193" s="32" t="s">
        <v>6</v>
      </c>
      <c r="E193" s="46"/>
      <c r="F193" s="33">
        <f t="shared" si="68"/>
        <v>0</v>
      </c>
      <c r="G193" s="33">
        <f t="shared" si="69"/>
        <v>0</v>
      </c>
      <c r="H193" s="38">
        <f>IF(H192&lt;=I192,0,1)</f>
        <v>0</v>
      </c>
      <c r="I193" s="38">
        <f>IF(I192&lt;=H192,0,1)</f>
        <v>0</v>
      </c>
      <c r="J193" s="31"/>
      <c r="K193" s="32" t="s">
        <v>6</v>
      </c>
      <c r="L193" s="27"/>
      <c r="M193" s="33">
        <f t="shared" si="70"/>
        <v>0</v>
      </c>
      <c r="N193" s="33">
        <f t="shared" si="71"/>
        <v>0</v>
      </c>
      <c r="O193" s="38">
        <f>IF(O192&lt;=P192,0,1)</f>
        <v>0</v>
      </c>
      <c r="P193" s="38">
        <f>IF(P192&lt;=O192,0,1)</f>
        <v>0</v>
      </c>
      <c r="Q193" s="35"/>
      <c r="R193" s="32" t="s">
        <v>6</v>
      </c>
      <c r="S193" s="27"/>
      <c r="T193" s="33">
        <f>IF(Q193&lt;=S193,0,1)</f>
        <v>0</v>
      </c>
      <c r="U193" s="33">
        <f>IF(S193&lt;=Q193,0,1)</f>
        <v>0</v>
      </c>
      <c r="V193" s="38">
        <f>IF(V192&lt;=W192,0,1)</f>
        <v>0</v>
      </c>
      <c r="W193" s="38">
        <f>IF(W192&lt;=V192,0,1)</f>
        <v>0</v>
      </c>
      <c r="X193" s="28"/>
      <c r="Y193" s="30"/>
      <c r="Z193" s="30"/>
      <c r="AA193" s="30"/>
      <c r="AB193" s="30"/>
      <c r="AC193" s="30"/>
      <c r="AD193" s="30"/>
      <c r="AE193" s="35"/>
      <c r="AF193" s="32"/>
      <c r="AG193" s="27"/>
      <c r="AH193" s="35"/>
      <c r="AI193" s="32"/>
      <c r="AJ193" s="36"/>
      <c r="AK193" s="37"/>
      <c r="AL193" s="32"/>
      <c r="AM193" s="36"/>
      <c r="AN193" s="36"/>
    </row>
    <row r="194" spans="1:40" ht="9.75" customHeight="1" hidden="1">
      <c r="A194" s="26">
        <v>4</v>
      </c>
      <c r="B194" s="37"/>
      <c r="C194" s="31"/>
      <c r="D194" s="32" t="s">
        <v>6</v>
      </c>
      <c r="E194" s="46"/>
      <c r="F194" s="33">
        <f t="shared" si="68"/>
        <v>0</v>
      </c>
      <c r="G194" s="33">
        <f t="shared" si="69"/>
        <v>0</v>
      </c>
      <c r="H194" s="38"/>
      <c r="I194" s="38"/>
      <c r="J194" s="31"/>
      <c r="K194" s="32" t="s">
        <v>6</v>
      </c>
      <c r="L194" s="27"/>
      <c r="M194" s="33">
        <f t="shared" si="70"/>
        <v>0</v>
      </c>
      <c r="N194" s="33">
        <f t="shared" si="71"/>
        <v>0</v>
      </c>
      <c r="O194" s="38"/>
      <c r="P194" s="38"/>
      <c r="Q194" s="35"/>
      <c r="R194" s="32" t="s">
        <v>6</v>
      </c>
      <c r="S194" s="27"/>
      <c r="T194" s="33">
        <f>IF(Q194&lt;=S194,0,1)</f>
        <v>0</v>
      </c>
      <c r="U194" s="33">
        <f>IF(S194&lt;=Q194,0,1)</f>
        <v>0</v>
      </c>
      <c r="V194" s="38"/>
      <c r="W194" s="38"/>
      <c r="X194" s="28"/>
      <c r="Y194" s="30"/>
      <c r="Z194" s="52"/>
      <c r="AA194" s="30"/>
      <c r="AB194" s="30"/>
      <c r="AC194" s="30"/>
      <c r="AD194" s="30"/>
      <c r="AE194" s="37">
        <f>SUM(C192,C193,C194,C195,C196,J192,J193,J194,J195,J196,Q192,Q193,Q194,Q195,Q196,X192,X193,X194,X195,X196)</f>
        <v>0</v>
      </c>
      <c r="AF194" s="32" t="s">
        <v>6</v>
      </c>
      <c r="AG194" s="27">
        <f>SUM(E192,E193,E194,E195,E196,L192,L193,L194,L195,L196,S192,S193,S194,S195,S196,Z192,Z193,Z194,Z195,Z196)</f>
        <v>0</v>
      </c>
      <c r="AH194" s="35">
        <f>H192+O192+V192+AC192</f>
        <v>0</v>
      </c>
      <c r="AI194" s="32" t="s">
        <v>6</v>
      </c>
      <c r="AJ194" s="36">
        <f>I192+P192+W192+AD192</f>
        <v>0</v>
      </c>
      <c r="AK194" s="37">
        <f>H193+O193+V193+AC193</f>
        <v>0</v>
      </c>
      <c r="AL194" s="32" t="s">
        <v>6</v>
      </c>
      <c r="AM194" s="36">
        <f>I193+P193+W193+AD193</f>
        <v>0</v>
      </c>
      <c r="AN194" s="36"/>
    </row>
    <row r="195" spans="1:40" ht="9.75" customHeight="1" hidden="1">
      <c r="A195" s="26"/>
      <c r="B195" s="37"/>
      <c r="C195" s="31"/>
      <c r="D195" s="32" t="s">
        <v>6</v>
      </c>
      <c r="E195" s="46"/>
      <c r="F195" s="33">
        <f t="shared" si="68"/>
        <v>0</v>
      </c>
      <c r="G195" s="33">
        <f t="shared" si="69"/>
        <v>0</v>
      </c>
      <c r="H195" s="38"/>
      <c r="I195" s="38"/>
      <c r="J195" s="31"/>
      <c r="K195" s="32" t="s">
        <v>6</v>
      </c>
      <c r="L195" s="27"/>
      <c r="M195" s="33">
        <f t="shared" si="70"/>
        <v>0</v>
      </c>
      <c r="N195" s="33">
        <f t="shared" si="71"/>
        <v>0</v>
      </c>
      <c r="O195" s="38"/>
      <c r="P195" s="38"/>
      <c r="Q195" s="35"/>
      <c r="R195" s="32" t="s">
        <v>6</v>
      </c>
      <c r="S195" s="27"/>
      <c r="T195" s="33">
        <f>IF(Q195&lt;=S195,0,1)</f>
        <v>0</v>
      </c>
      <c r="U195" s="33">
        <f>IF(S195&lt;=Q195,0,1)</f>
        <v>0</v>
      </c>
      <c r="V195" s="38"/>
      <c r="W195" s="38"/>
      <c r="X195" s="28"/>
      <c r="Y195" s="30"/>
      <c r="Z195" s="30"/>
      <c r="AA195" s="30"/>
      <c r="AB195" s="30"/>
      <c r="AC195" s="30"/>
      <c r="AD195" s="30"/>
      <c r="AE195" s="35"/>
      <c r="AF195" s="32"/>
      <c r="AG195" s="27"/>
      <c r="AH195" s="35"/>
      <c r="AI195" s="32"/>
      <c r="AJ195" s="36"/>
      <c r="AK195" s="37"/>
      <c r="AL195" s="32"/>
      <c r="AM195" s="36"/>
      <c r="AN195" s="36"/>
    </row>
    <row r="196" spans="1:40" ht="9.75" customHeight="1" hidden="1" thickBot="1">
      <c r="A196" s="40"/>
      <c r="B196" s="41"/>
      <c r="C196" s="44"/>
      <c r="D196" s="45" t="s">
        <v>6</v>
      </c>
      <c r="E196" s="51"/>
      <c r="F196" s="33">
        <f t="shared" si="68"/>
        <v>0</v>
      </c>
      <c r="G196" s="33">
        <f t="shared" si="69"/>
        <v>0</v>
      </c>
      <c r="H196" s="46"/>
      <c r="I196" s="46"/>
      <c r="J196" s="44"/>
      <c r="K196" s="45" t="s">
        <v>6</v>
      </c>
      <c r="L196" s="41"/>
      <c r="M196" s="33">
        <f t="shared" si="70"/>
        <v>0</v>
      </c>
      <c r="N196" s="33">
        <f t="shared" si="71"/>
        <v>0</v>
      </c>
      <c r="O196" s="46"/>
      <c r="P196" s="46"/>
      <c r="Q196" s="47"/>
      <c r="R196" s="45" t="s">
        <v>6</v>
      </c>
      <c r="S196" s="41"/>
      <c r="T196" s="33">
        <f>IF(Q196&lt;=S196,0,1)</f>
        <v>0</v>
      </c>
      <c r="U196" s="33">
        <f>IF(S196&lt;=Q196,0,1)</f>
        <v>0</v>
      </c>
      <c r="V196" s="46"/>
      <c r="W196" s="46"/>
      <c r="X196" s="42"/>
      <c r="Y196" s="43"/>
      <c r="Z196" s="43"/>
      <c r="AA196" s="43"/>
      <c r="AB196" s="43"/>
      <c r="AC196" s="43"/>
      <c r="AD196" s="43"/>
      <c r="AE196" s="47"/>
      <c r="AF196" s="45"/>
      <c r="AG196" s="48"/>
      <c r="AH196" s="47"/>
      <c r="AI196" s="41"/>
      <c r="AJ196" s="48"/>
      <c r="AK196" s="41"/>
      <c r="AL196" s="41"/>
      <c r="AM196" s="48"/>
      <c r="AN196" s="48"/>
    </row>
    <row r="197" spans="1:40" ht="16.5" customHeight="1" hidden="1" thickBot="1">
      <c r="A197" s="37"/>
      <c r="B197" s="37"/>
      <c r="C197" s="46"/>
      <c r="D197" s="46"/>
      <c r="E197" s="46"/>
      <c r="F197" s="46"/>
      <c r="G197" s="46"/>
      <c r="H197" s="46"/>
      <c r="I197" s="46"/>
      <c r="J197" s="46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1:40" ht="13.5" customHeight="1" hidden="1" thickBot="1">
      <c r="A198" s="18" t="s">
        <v>0</v>
      </c>
      <c r="B198" s="19" t="s">
        <v>55</v>
      </c>
      <c r="C198" s="20"/>
      <c r="D198" s="21">
        <v>1</v>
      </c>
      <c r="E198" s="21"/>
      <c r="F198" s="21"/>
      <c r="G198" s="21"/>
      <c r="H198" s="21"/>
      <c r="I198" s="21"/>
      <c r="J198" s="20"/>
      <c r="K198" s="4">
        <v>2</v>
      </c>
      <c r="L198" s="22"/>
      <c r="M198" s="22"/>
      <c r="N198" s="22"/>
      <c r="O198" s="22"/>
      <c r="P198" s="22"/>
      <c r="Q198" s="23"/>
      <c r="R198" s="4">
        <v>3</v>
      </c>
      <c r="S198" s="22"/>
      <c r="T198" s="22"/>
      <c r="U198" s="22"/>
      <c r="V198" s="22"/>
      <c r="W198" s="22"/>
      <c r="X198" s="23"/>
      <c r="Y198" s="4">
        <v>4</v>
      </c>
      <c r="Z198" s="24"/>
      <c r="AA198" s="22"/>
      <c r="AB198" s="22"/>
      <c r="AC198" s="22"/>
      <c r="AD198" s="22"/>
      <c r="AE198" s="23"/>
      <c r="AF198" s="18" t="s">
        <v>2</v>
      </c>
      <c r="AG198" s="23"/>
      <c r="AH198" s="23"/>
      <c r="AI198" s="4" t="s">
        <v>3</v>
      </c>
      <c r="AJ198" s="24"/>
      <c r="AK198" s="22"/>
      <c r="AL198" s="4" t="s">
        <v>4</v>
      </c>
      <c r="AM198" s="24"/>
      <c r="AN198" s="25" t="s">
        <v>5</v>
      </c>
    </row>
    <row r="199" spans="1:40" ht="9.75" customHeight="1" hidden="1">
      <c r="A199" s="26"/>
      <c r="B199" s="27"/>
      <c r="C199" s="28"/>
      <c r="D199" s="29"/>
      <c r="E199" s="30"/>
      <c r="F199" s="30"/>
      <c r="G199" s="30"/>
      <c r="H199" s="30"/>
      <c r="I199" s="30"/>
      <c r="J199" s="31">
        <f>E204</f>
        <v>0</v>
      </c>
      <c r="K199" s="32" t="s">
        <v>6</v>
      </c>
      <c r="L199" s="27">
        <f>C204</f>
        <v>7</v>
      </c>
      <c r="M199" s="33">
        <f>IF(J199&lt;=L199,0,1)</f>
        <v>0</v>
      </c>
      <c r="N199" s="33">
        <f>IF(L199&lt;=J199,0,1)</f>
        <v>1</v>
      </c>
      <c r="O199" s="34">
        <f>SUM(M199:M203)</f>
        <v>1</v>
      </c>
      <c r="P199" s="34">
        <f>SUM(N199:N203)</f>
        <v>3</v>
      </c>
      <c r="Q199" s="35">
        <f>E209</f>
        <v>7</v>
      </c>
      <c r="R199" s="32" t="s">
        <v>6</v>
      </c>
      <c r="S199" s="36">
        <f>C209</f>
        <v>5</v>
      </c>
      <c r="T199" s="33">
        <f aca="true" t="shared" si="72" ref="T199:T208">IF(Q199&lt;=S199,0,1)</f>
        <v>1</v>
      </c>
      <c r="U199" s="33">
        <f aca="true" t="shared" si="73" ref="U199:U208">IF(S199&lt;=Q199,0,1)</f>
        <v>0</v>
      </c>
      <c r="V199" s="34">
        <f>SUM(T199:T203)</f>
        <v>3</v>
      </c>
      <c r="W199" s="34">
        <f>SUM(U199:U203)</f>
        <v>2</v>
      </c>
      <c r="X199" s="35">
        <f>E214</f>
        <v>0</v>
      </c>
      <c r="Y199" s="32" t="s">
        <v>6</v>
      </c>
      <c r="Z199" s="36">
        <f>C214</f>
        <v>0</v>
      </c>
      <c r="AA199" s="33">
        <f aca="true" t="shared" si="74" ref="AA199:AA213">IF(X199&lt;=Z199,0,1)</f>
        <v>0</v>
      </c>
      <c r="AB199" s="33">
        <f aca="true" t="shared" si="75" ref="AB199:AB213">IF(Z199&lt;=X199,0,1)</f>
        <v>0</v>
      </c>
      <c r="AC199" s="34">
        <f>SUM(AA199:AA203)</f>
        <v>0</v>
      </c>
      <c r="AD199" s="34">
        <f>SUM(AB199:AB203)</f>
        <v>0</v>
      </c>
      <c r="AE199" s="37"/>
      <c r="AF199" s="32"/>
      <c r="AG199" s="27"/>
      <c r="AH199" s="35"/>
      <c r="AI199" s="27"/>
      <c r="AJ199" s="36"/>
      <c r="AK199" s="37"/>
      <c r="AL199" s="27"/>
      <c r="AM199" s="36"/>
      <c r="AN199" s="36"/>
    </row>
    <row r="200" spans="1:40" ht="9.75" customHeight="1" hidden="1">
      <c r="A200" s="26"/>
      <c r="B200" s="27"/>
      <c r="C200" s="28"/>
      <c r="D200" s="30"/>
      <c r="E200" s="30"/>
      <c r="F200" s="30"/>
      <c r="G200" s="30"/>
      <c r="H200" s="30"/>
      <c r="I200" s="30"/>
      <c r="J200" s="31">
        <f>E205</f>
        <v>2</v>
      </c>
      <c r="K200" s="32" t="s">
        <v>6</v>
      </c>
      <c r="L200" s="27">
        <f>C205</f>
        <v>7</v>
      </c>
      <c r="M200" s="33">
        <f>IF(J200&lt;=L200,0,1)</f>
        <v>0</v>
      </c>
      <c r="N200" s="33">
        <f>IF(L200&lt;=J200,0,1)</f>
        <v>1</v>
      </c>
      <c r="O200" s="38">
        <f>IF(O199&lt;=P199,0,1)</f>
        <v>0</v>
      </c>
      <c r="P200" s="38">
        <f>IF(P199&lt;=O199,0,1)</f>
        <v>1</v>
      </c>
      <c r="Q200" s="35">
        <f>E210</f>
        <v>7</v>
      </c>
      <c r="R200" s="32" t="s">
        <v>6</v>
      </c>
      <c r="S200" s="36">
        <f>C210</f>
        <v>5</v>
      </c>
      <c r="T200" s="33">
        <f t="shared" si="72"/>
        <v>1</v>
      </c>
      <c r="U200" s="33">
        <f t="shared" si="73"/>
        <v>0</v>
      </c>
      <c r="V200" s="38">
        <f>IF(V199&lt;=W199,0,1)</f>
        <v>1</v>
      </c>
      <c r="W200" s="38">
        <f>IF(W199&lt;=V199,0,1)</f>
        <v>0</v>
      </c>
      <c r="X200" s="35">
        <f>E215</f>
        <v>0</v>
      </c>
      <c r="Y200" s="32" t="s">
        <v>6</v>
      </c>
      <c r="Z200" s="36">
        <f>C215</f>
        <v>0</v>
      </c>
      <c r="AA200" s="33">
        <f t="shared" si="74"/>
        <v>0</v>
      </c>
      <c r="AB200" s="33">
        <f t="shared" si="75"/>
        <v>0</v>
      </c>
      <c r="AC200" s="38">
        <f>IF(AC199&lt;=AD199,0,1)</f>
        <v>0</v>
      </c>
      <c r="AD200" s="38">
        <f>IF(AD199&lt;=AC199,0,1)</f>
        <v>0</v>
      </c>
      <c r="AE200" s="37"/>
      <c r="AF200" s="32"/>
      <c r="AG200" s="27"/>
      <c r="AH200" s="35"/>
      <c r="AI200" s="32"/>
      <c r="AJ200" s="36"/>
      <c r="AK200" s="37"/>
      <c r="AL200" s="32"/>
      <c r="AM200" s="36"/>
      <c r="AN200" s="36"/>
    </row>
    <row r="201" spans="1:40" ht="9.75" customHeight="1" hidden="1">
      <c r="A201" s="26">
        <v>1</v>
      </c>
      <c r="B201" s="27" t="s">
        <v>74</v>
      </c>
      <c r="C201" s="28"/>
      <c r="D201" s="30"/>
      <c r="E201" s="30"/>
      <c r="F201" s="30"/>
      <c r="G201" s="30"/>
      <c r="H201" s="30"/>
      <c r="I201" s="30"/>
      <c r="J201" s="31">
        <f>E206</f>
        <v>7</v>
      </c>
      <c r="K201" s="32" t="s">
        <v>6</v>
      </c>
      <c r="L201" s="27">
        <f>C206</f>
        <v>2</v>
      </c>
      <c r="M201" s="33">
        <f>IF(J201&lt;=L201,0,1)</f>
        <v>1</v>
      </c>
      <c r="N201" s="33">
        <f>IF(L201&lt;=J201,0,1)</f>
        <v>0</v>
      </c>
      <c r="O201" s="38"/>
      <c r="P201" s="38"/>
      <c r="Q201" s="35">
        <f>E211</f>
        <v>4</v>
      </c>
      <c r="R201" s="32" t="s">
        <v>6</v>
      </c>
      <c r="S201" s="36">
        <f>C211</f>
        <v>7</v>
      </c>
      <c r="T201" s="33">
        <f t="shared" si="72"/>
        <v>0</v>
      </c>
      <c r="U201" s="33">
        <f t="shared" si="73"/>
        <v>1</v>
      </c>
      <c r="V201" s="38"/>
      <c r="W201" s="38"/>
      <c r="X201" s="35">
        <f>E216</f>
        <v>0</v>
      </c>
      <c r="Y201" s="32" t="s">
        <v>6</v>
      </c>
      <c r="Z201" s="36">
        <f>C216</f>
        <v>0</v>
      </c>
      <c r="AA201" s="33">
        <f t="shared" si="74"/>
        <v>0</v>
      </c>
      <c r="AB201" s="33">
        <f t="shared" si="75"/>
        <v>0</v>
      </c>
      <c r="AC201" s="38"/>
      <c r="AD201" s="38"/>
      <c r="AE201" s="37">
        <f>SUM(J200,J201,J202,J203,J199,Q200,Q201,Q202,Q203,Q199,X200,X201,X202,X203,X199)</f>
        <v>43</v>
      </c>
      <c r="AF201" s="32" t="s">
        <v>6</v>
      </c>
      <c r="AG201" s="27">
        <f>SUM(L200,L201,L202,L203,L199,S200,S201,S202,S203,S199,Z200,Z201,Z202,Z203,Z199)</f>
        <v>52</v>
      </c>
      <c r="AH201" s="35">
        <f>H199+O199+V199+AC199</f>
        <v>4</v>
      </c>
      <c r="AI201" s="32" t="s">
        <v>6</v>
      </c>
      <c r="AJ201" s="36">
        <f>I199+P199+W199+AD199</f>
        <v>5</v>
      </c>
      <c r="AK201" s="37">
        <f>H200+O200+V200+AC200</f>
        <v>1</v>
      </c>
      <c r="AL201" s="32" t="s">
        <v>6</v>
      </c>
      <c r="AM201" s="36">
        <f>I200+P200+W200+AD200</f>
        <v>1</v>
      </c>
      <c r="AN201" s="36">
        <v>3</v>
      </c>
    </row>
    <row r="202" spans="1:40" ht="9.75" customHeight="1" hidden="1">
      <c r="A202" s="26"/>
      <c r="B202" s="27" t="s">
        <v>24</v>
      </c>
      <c r="C202" s="28"/>
      <c r="D202" s="30"/>
      <c r="E202" s="30"/>
      <c r="F202" s="30"/>
      <c r="G202" s="30"/>
      <c r="H202" s="30"/>
      <c r="I202" s="30"/>
      <c r="J202" s="31">
        <f>E207</f>
        <v>5</v>
      </c>
      <c r="K202" s="32" t="s">
        <v>6</v>
      </c>
      <c r="L202" s="27">
        <f>C207</f>
        <v>7</v>
      </c>
      <c r="M202" s="33">
        <f>IF(J202&lt;=L202,0,1)</f>
        <v>0</v>
      </c>
      <c r="N202" s="33">
        <f>IF(L202&lt;=J202,0,1)</f>
        <v>1</v>
      </c>
      <c r="O202" s="38"/>
      <c r="P202" s="38"/>
      <c r="Q202" s="35">
        <f>E212</f>
        <v>4</v>
      </c>
      <c r="R202" s="32" t="s">
        <v>6</v>
      </c>
      <c r="S202" s="36">
        <f>C212</f>
        <v>7</v>
      </c>
      <c r="T202" s="33">
        <f t="shared" si="72"/>
        <v>0</v>
      </c>
      <c r="U202" s="33">
        <f t="shared" si="73"/>
        <v>1</v>
      </c>
      <c r="V202" s="38"/>
      <c r="W202" s="38"/>
      <c r="X202" s="35">
        <f>E217</f>
        <v>0</v>
      </c>
      <c r="Y202" s="32" t="s">
        <v>6</v>
      </c>
      <c r="Z202" s="36">
        <f>C217</f>
        <v>0</v>
      </c>
      <c r="AA202" s="33">
        <f t="shared" si="74"/>
        <v>0</v>
      </c>
      <c r="AB202" s="33">
        <f t="shared" si="75"/>
        <v>0</v>
      </c>
      <c r="AC202" s="38"/>
      <c r="AD202" s="38"/>
      <c r="AE202" s="37"/>
      <c r="AF202" s="32"/>
      <c r="AG202" s="27"/>
      <c r="AH202" s="35"/>
      <c r="AI202" s="32"/>
      <c r="AJ202" s="36"/>
      <c r="AK202" s="37"/>
      <c r="AL202" s="32"/>
      <c r="AM202" s="36"/>
      <c r="AN202" s="36"/>
    </row>
    <row r="203" spans="1:40" ht="9.75" customHeight="1" hidden="1" thickBot="1">
      <c r="A203" s="40"/>
      <c r="B203" s="41"/>
      <c r="C203" s="42"/>
      <c r="D203" s="43"/>
      <c r="E203" s="43"/>
      <c r="F203" s="43"/>
      <c r="G203" s="43"/>
      <c r="H203" s="43"/>
      <c r="I203" s="43"/>
      <c r="J203" s="44">
        <f>E208</f>
        <v>0</v>
      </c>
      <c r="K203" s="45" t="s">
        <v>6</v>
      </c>
      <c r="L203" s="41">
        <f>C208</f>
        <v>0</v>
      </c>
      <c r="M203" s="33">
        <f>IF(J203&lt;=L203,0,1)</f>
        <v>0</v>
      </c>
      <c r="N203" s="33">
        <f>IF(L203&lt;=J203,0,1)</f>
        <v>0</v>
      </c>
      <c r="O203" s="46"/>
      <c r="P203" s="46"/>
      <c r="Q203" s="47">
        <f>E213</f>
        <v>7</v>
      </c>
      <c r="R203" s="45" t="s">
        <v>6</v>
      </c>
      <c r="S203" s="48">
        <f>C213</f>
        <v>5</v>
      </c>
      <c r="T203" s="33">
        <f t="shared" si="72"/>
        <v>1</v>
      </c>
      <c r="U203" s="33">
        <f t="shared" si="73"/>
        <v>0</v>
      </c>
      <c r="V203" s="46"/>
      <c r="W203" s="46"/>
      <c r="X203" s="47">
        <f>E218</f>
        <v>0</v>
      </c>
      <c r="Y203" s="45" t="s">
        <v>6</v>
      </c>
      <c r="Z203" s="48">
        <f>C218</f>
        <v>0</v>
      </c>
      <c r="AA203" s="33">
        <f t="shared" si="74"/>
        <v>0</v>
      </c>
      <c r="AB203" s="33">
        <f t="shared" si="75"/>
        <v>0</v>
      </c>
      <c r="AC203" s="46"/>
      <c r="AD203" s="46"/>
      <c r="AE203" s="47"/>
      <c r="AF203" s="45"/>
      <c r="AG203" s="48"/>
      <c r="AH203" s="47"/>
      <c r="AI203" s="41"/>
      <c r="AJ203" s="48"/>
      <c r="AK203" s="41"/>
      <c r="AL203" s="41"/>
      <c r="AM203" s="48"/>
      <c r="AN203" s="48"/>
    </row>
    <row r="204" spans="1:40" ht="9.75" customHeight="1" hidden="1">
      <c r="A204" s="49"/>
      <c r="B204" s="37"/>
      <c r="C204" s="31">
        <v>7</v>
      </c>
      <c r="D204" s="32" t="s">
        <v>6</v>
      </c>
      <c r="E204" s="46">
        <v>0</v>
      </c>
      <c r="F204" s="33">
        <f aca="true" t="shared" si="76" ref="F204:F218">IF(C204&lt;=E204,0,1)</f>
        <v>1</v>
      </c>
      <c r="G204" s="33">
        <f aca="true" t="shared" si="77" ref="G204:G218">IF(E204&lt;=C204,0,1)</f>
        <v>0</v>
      </c>
      <c r="H204" s="34">
        <f>SUM(F204:F208)</f>
        <v>3</v>
      </c>
      <c r="I204" s="34">
        <f>SUM(G204:G208)</f>
        <v>1</v>
      </c>
      <c r="J204" s="28"/>
      <c r="K204" s="29"/>
      <c r="L204" s="30"/>
      <c r="M204" s="30"/>
      <c r="N204" s="30"/>
      <c r="O204" s="30"/>
      <c r="P204" s="30"/>
      <c r="Q204" s="35">
        <f>L209</f>
        <v>7</v>
      </c>
      <c r="R204" s="32" t="s">
        <v>6</v>
      </c>
      <c r="S204" s="36">
        <f>J209</f>
        <v>5</v>
      </c>
      <c r="T204" s="33">
        <f t="shared" si="72"/>
        <v>1</v>
      </c>
      <c r="U204" s="33">
        <f t="shared" si="73"/>
        <v>0</v>
      </c>
      <c r="V204" s="34">
        <f>SUM(T204:T208)</f>
        <v>2</v>
      </c>
      <c r="W204" s="34">
        <f>SUM(U204:U208)</f>
        <v>3</v>
      </c>
      <c r="X204" s="35">
        <f>L214</f>
        <v>0</v>
      </c>
      <c r="Y204" s="32" t="s">
        <v>6</v>
      </c>
      <c r="Z204" s="36">
        <f>J214</f>
        <v>0</v>
      </c>
      <c r="AA204" s="33">
        <f t="shared" si="74"/>
        <v>0</v>
      </c>
      <c r="AB204" s="33">
        <f t="shared" si="75"/>
        <v>0</v>
      </c>
      <c r="AC204" s="34">
        <f>SUM(AA204:AA208)</f>
        <v>0</v>
      </c>
      <c r="AD204" s="34">
        <f>SUM(AB204:AB208)</f>
        <v>0</v>
      </c>
      <c r="AE204" s="37"/>
      <c r="AF204" s="32"/>
      <c r="AG204" s="27"/>
      <c r="AH204" s="35"/>
      <c r="AI204" s="27"/>
      <c r="AJ204" s="36"/>
      <c r="AK204" s="37"/>
      <c r="AL204" s="27"/>
      <c r="AM204" s="36"/>
      <c r="AN204" s="36"/>
    </row>
    <row r="205" spans="1:40" ht="9.75" customHeight="1" hidden="1">
      <c r="A205" s="26"/>
      <c r="B205" s="37"/>
      <c r="C205" s="31">
        <v>7</v>
      </c>
      <c r="D205" s="32" t="s">
        <v>6</v>
      </c>
      <c r="E205" s="46">
        <v>2</v>
      </c>
      <c r="F205" s="33">
        <f t="shared" si="76"/>
        <v>1</v>
      </c>
      <c r="G205" s="33">
        <f t="shared" si="77"/>
        <v>0</v>
      </c>
      <c r="H205" s="38">
        <f>IF(H204&lt;=I204,0,1)</f>
        <v>1</v>
      </c>
      <c r="I205" s="38">
        <f>IF(I204&lt;=H204,0,1)</f>
        <v>0</v>
      </c>
      <c r="J205" s="28"/>
      <c r="K205" s="30"/>
      <c r="L205" s="30"/>
      <c r="M205" s="30"/>
      <c r="N205" s="30"/>
      <c r="O205" s="30"/>
      <c r="P205" s="30"/>
      <c r="Q205" s="35">
        <f>L210</f>
        <v>7</v>
      </c>
      <c r="R205" s="32" t="s">
        <v>6</v>
      </c>
      <c r="S205" s="36">
        <f>J210</f>
        <v>2</v>
      </c>
      <c r="T205" s="33">
        <f t="shared" si="72"/>
        <v>1</v>
      </c>
      <c r="U205" s="33">
        <f t="shared" si="73"/>
        <v>0</v>
      </c>
      <c r="V205" s="38">
        <f>IF(V204&lt;=W204,0,1)</f>
        <v>0</v>
      </c>
      <c r="W205" s="38">
        <f>IF(W204&lt;=V204,0,1)</f>
        <v>1</v>
      </c>
      <c r="X205" s="35">
        <f>L215</f>
        <v>0</v>
      </c>
      <c r="Y205" s="32" t="s">
        <v>6</v>
      </c>
      <c r="Z205" s="36">
        <f>J215</f>
        <v>0</v>
      </c>
      <c r="AA205" s="33">
        <f t="shared" si="74"/>
        <v>0</v>
      </c>
      <c r="AB205" s="33">
        <f t="shared" si="75"/>
        <v>0</v>
      </c>
      <c r="AC205" s="38">
        <f>IF(AC204&lt;=AD204,0,1)</f>
        <v>0</v>
      </c>
      <c r="AD205" s="38">
        <f>IF(AD204&lt;=AC204,0,1)</f>
        <v>0</v>
      </c>
      <c r="AE205" s="37"/>
      <c r="AF205" s="32"/>
      <c r="AG205" s="27"/>
      <c r="AH205" s="35"/>
      <c r="AI205" s="32"/>
      <c r="AJ205" s="36"/>
      <c r="AK205" s="37"/>
      <c r="AL205" s="32"/>
      <c r="AM205" s="36"/>
      <c r="AN205" s="36"/>
    </row>
    <row r="206" spans="1:40" ht="9.75" customHeight="1" hidden="1">
      <c r="A206" s="26">
        <v>2</v>
      </c>
      <c r="B206" s="37" t="s">
        <v>75</v>
      </c>
      <c r="C206" s="31">
        <v>2</v>
      </c>
      <c r="D206" s="32" t="s">
        <v>6</v>
      </c>
      <c r="E206" s="46">
        <v>7</v>
      </c>
      <c r="F206" s="33">
        <f t="shared" si="76"/>
        <v>0</v>
      </c>
      <c r="G206" s="33">
        <f t="shared" si="77"/>
        <v>1</v>
      </c>
      <c r="H206" s="38"/>
      <c r="I206" s="38"/>
      <c r="J206" s="28"/>
      <c r="K206" s="30"/>
      <c r="L206" s="30"/>
      <c r="M206" s="30"/>
      <c r="N206" s="30"/>
      <c r="O206" s="30"/>
      <c r="P206" s="30"/>
      <c r="Q206" s="35">
        <f>L211</f>
        <v>1</v>
      </c>
      <c r="R206" s="32" t="s">
        <v>6</v>
      </c>
      <c r="S206" s="36">
        <f>J211</f>
        <v>7</v>
      </c>
      <c r="T206" s="33">
        <f t="shared" si="72"/>
        <v>0</v>
      </c>
      <c r="U206" s="33">
        <f t="shared" si="73"/>
        <v>1</v>
      </c>
      <c r="V206" s="38"/>
      <c r="W206" s="38"/>
      <c r="X206" s="35">
        <f>L216</f>
        <v>0</v>
      </c>
      <c r="Y206" s="32" t="s">
        <v>6</v>
      </c>
      <c r="Z206" s="36">
        <f>J216</f>
        <v>0</v>
      </c>
      <c r="AA206" s="33">
        <f t="shared" si="74"/>
        <v>0</v>
      </c>
      <c r="AB206" s="33">
        <f t="shared" si="75"/>
        <v>0</v>
      </c>
      <c r="AC206" s="38"/>
      <c r="AD206" s="38"/>
      <c r="AE206" s="37">
        <f>SUM(C204,C205,C206,C207,C208,Q204,Q205,Q206,Q207,Q208,X204,X205,X206,X207,X208)</f>
        <v>42</v>
      </c>
      <c r="AF206" s="32" t="s">
        <v>6</v>
      </c>
      <c r="AG206" s="27">
        <f>SUM(E204,E205,E206,E207,E208,S204,S205,S206,S207,S208,Z204,Z205,Z206,Z207,Z208)</f>
        <v>42</v>
      </c>
      <c r="AH206" s="35">
        <f>H204+O204+V204+AC204</f>
        <v>5</v>
      </c>
      <c r="AI206" s="32" t="s">
        <v>6</v>
      </c>
      <c r="AJ206" s="36">
        <f>I204+P204+W204+AD204</f>
        <v>4</v>
      </c>
      <c r="AK206" s="37">
        <f>H205+O205+V205+AC205</f>
        <v>1</v>
      </c>
      <c r="AL206" s="32" t="s">
        <v>6</v>
      </c>
      <c r="AM206" s="36">
        <f>I205+P205+W205+AD205</f>
        <v>1</v>
      </c>
      <c r="AN206" s="36">
        <v>1</v>
      </c>
    </row>
    <row r="207" spans="1:40" ht="9.75" customHeight="1" hidden="1">
      <c r="A207" s="26"/>
      <c r="B207" s="37" t="s">
        <v>32</v>
      </c>
      <c r="C207" s="31">
        <v>7</v>
      </c>
      <c r="D207" s="32" t="s">
        <v>6</v>
      </c>
      <c r="E207" s="46">
        <v>5</v>
      </c>
      <c r="F207" s="33">
        <f t="shared" si="76"/>
        <v>1</v>
      </c>
      <c r="G207" s="33">
        <f t="shared" si="77"/>
        <v>0</v>
      </c>
      <c r="H207" s="38"/>
      <c r="I207" s="38"/>
      <c r="J207" s="28"/>
      <c r="K207" s="30"/>
      <c r="L207" s="30"/>
      <c r="M207" s="30"/>
      <c r="N207" s="30"/>
      <c r="O207" s="30"/>
      <c r="P207" s="30"/>
      <c r="Q207" s="35">
        <f>L212</f>
        <v>3</v>
      </c>
      <c r="R207" s="32" t="s">
        <v>6</v>
      </c>
      <c r="S207" s="36">
        <f>J212</f>
        <v>7</v>
      </c>
      <c r="T207" s="33">
        <f t="shared" si="72"/>
        <v>0</v>
      </c>
      <c r="U207" s="33">
        <f t="shared" si="73"/>
        <v>1</v>
      </c>
      <c r="V207" s="38"/>
      <c r="W207" s="38"/>
      <c r="X207" s="35">
        <f>L217</f>
        <v>0</v>
      </c>
      <c r="Y207" s="32" t="s">
        <v>6</v>
      </c>
      <c r="Z207" s="36">
        <f>J217</f>
        <v>0</v>
      </c>
      <c r="AA207" s="33">
        <f t="shared" si="74"/>
        <v>0</v>
      </c>
      <c r="AB207" s="33">
        <f t="shared" si="75"/>
        <v>0</v>
      </c>
      <c r="AC207" s="38"/>
      <c r="AD207" s="38"/>
      <c r="AE207" s="37"/>
      <c r="AF207" s="32"/>
      <c r="AG207" s="27"/>
      <c r="AH207" s="35"/>
      <c r="AI207" s="32"/>
      <c r="AJ207" s="36"/>
      <c r="AK207" s="37"/>
      <c r="AL207" s="32"/>
      <c r="AM207" s="36"/>
      <c r="AN207" s="36"/>
    </row>
    <row r="208" spans="1:40" ht="9.75" customHeight="1" hidden="1" thickBot="1">
      <c r="A208" s="40"/>
      <c r="B208" s="50"/>
      <c r="C208" s="44"/>
      <c r="D208" s="45" t="s">
        <v>6</v>
      </c>
      <c r="E208" s="51"/>
      <c r="F208" s="33">
        <f t="shared" si="76"/>
        <v>0</v>
      </c>
      <c r="G208" s="33">
        <f t="shared" si="77"/>
        <v>0</v>
      </c>
      <c r="H208" s="46"/>
      <c r="I208" s="46"/>
      <c r="J208" s="42"/>
      <c r="K208" s="43"/>
      <c r="L208" s="43"/>
      <c r="M208" s="43"/>
      <c r="N208" s="43"/>
      <c r="O208" s="43"/>
      <c r="P208" s="43"/>
      <c r="Q208" s="47">
        <f>L213</f>
        <v>1</v>
      </c>
      <c r="R208" s="45" t="s">
        <v>6</v>
      </c>
      <c r="S208" s="48">
        <f>J213</f>
        <v>7</v>
      </c>
      <c r="T208" s="33">
        <f t="shared" si="72"/>
        <v>0</v>
      </c>
      <c r="U208" s="33">
        <f t="shared" si="73"/>
        <v>1</v>
      </c>
      <c r="V208" s="46"/>
      <c r="W208" s="46"/>
      <c r="X208" s="47">
        <f>L218</f>
        <v>0</v>
      </c>
      <c r="Y208" s="45" t="s">
        <v>6</v>
      </c>
      <c r="Z208" s="48">
        <f>J218</f>
        <v>0</v>
      </c>
      <c r="AA208" s="33">
        <f t="shared" si="74"/>
        <v>0</v>
      </c>
      <c r="AB208" s="33">
        <f t="shared" si="75"/>
        <v>0</v>
      </c>
      <c r="AC208" s="46"/>
      <c r="AD208" s="46"/>
      <c r="AE208" s="47"/>
      <c r="AF208" s="45"/>
      <c r="AG208" s="48"/>
      <c r="AH208" s="47"/>
      <c r="AI208" s="41"/>
      <c r="AJ208" s="48"/>
      <c r="AK208" s="41"/>
      <c r="AL208" s="41"/>
      <c r="AM208" s="48"/>
      <c r="AN208" s="48"/>
    </row>
    <row r="209" spans="1:40" ht="9.75" customHeight="1" hidden="1">
      <c r="A209" s="49"/>
      <c r="B209" s="37"/>
      <c r="C209" s="31">
        <v>5</v>
      </c>
      <c r="D209" s="32" t="s">
        <v>6</v>
      </c>
      <c r="E209" s="46">
        <v>7</v>
      </c>
      <c r="F209" s="33">
        <f t="shared" si="76"/>
        <v>0</v>
      </c>
      <c r="G209" s="33">
        <f t="shared" si="77"/>
        <v>1</v>
      </c>
      <c r="H209" s="34">
        <f>SUM(F209:F213)</f>
        <v>2</v>
      </c>
      <c r="I209" s="34">
        <f>SUM(G209:G213)</f>
        <v>3</v>
      </c>
      <c r="J209" s="31">
        <v>5</v>
      </c>
      <c r="K209" s="32" t="s">
        <v>6</v>
      </c>
      <c r="L209" s="27">
        <v>7</v>
      </c>
      <c r="M209" s="33">
        <f aca="true" t="shared" si="78" ref="M209:M218">IF(J209&lt;=L209,0,1)</f>
        <v>0</v>
      </c>
      <c r="N209" s="33">
        <f aca="true" t="shared" si="79" ref="N209:N218">IF(L209&lt;=J209,0,1)</f>
        <v>1</v>
      </c>
      <c r="O209" s="34">
        <f>SUM(M209:M213)</f>
        <v>3</v>
      </c>
      <c r="P209" s="34">
        <f>SUM(N209:N213)</f>
        <v>2</v>
      </c>
      <c r="Q209" s="28"/>
      <c r="R209" s="29"/>
      <c r="S209" s="52"/>
      <c r="T209" s="30"/>
      <c r="U209" s="30"/>
      <c r="V209" s="30"/>
      <c r="W209" s="30"/>
      <c r="X209" s="35">
        <f>S214</f>
        <v>0</v>
      </c>
      <c r="Y209" s="32" t="s">
        <v>6</v>
      </c>
      <c r="Z209" s="36">
        <f>Q214</f>
        <v>0</v>
      </c>
      <c r="AA209" s="33">
        <f t="shared" si="74"/>
        <v>0</v>
      </c>
      <c r="AB209" s="33">
        <f t="shared" si="75"/>
        <v>0</v>
      </c>
      <c r="AC209" s="34">
        <f>SUM(AA209:AA213)</f>
        <v>0</v>
      </c>
      <c r="AD209" s="34">
        <f>SUM(AB209:AB213)</f>
        <v>0</v>
      </c>
      <c r="AE209" s="37"/>
      <c r="AF209" s="32"/>
      <c r="AG209" s="27"/>
      <c r="AH209" s="35"/>
      <c r="AI209" s="27"/>
      <c r="AJ209" s="36"/>
      <c r="AK209" s="37"/>
      <c r="AL209" s="27"/>
      <c r="AM209" s="36"/>
      <c r="AN209" s="36"/>
    </row>
    <row r="210" spans="1:40" ht="9.75" customHeight="1" hidden="1">
      <c r="A210" s="26"/>
      <c r="B210" s="37"/>
      <c r="C210" s="31">
        <v>5</v>
      </c>
      <c r="D210" s="32" t="s">
        <v>6</v>
      </c>
      <c r="E210" s="46">
        <v>7</v>
      </c>
      <c r="F210" s="33">
        <f t="shared" si="76"/>
        <v>0</v>
      </c>
      <c r="G210" s="33">
        <f t="shared" si="77"/>
        <v>1</v>
      </c>
      <c r="H210" s="38">
        <f>IF(H209&lt;=I209,0,1)</f>
        <v>0</v>
      </c>
      <c r="I210" s="38">
        <f>IF(I209&lt;=H209,0,1)</f>
        <v>1</v>
      </c>
      <c r="J210" s="31">
        <v>2</v>
      </c>
      <c r="K210" s="32" t="s">
        <v>6</v>
      </c>
      <c r="L210" s="27">
        <v>7</v>
      </c>
      <c r="M210" s="33">
        <f t="shared" si="78"/>
        <v>0</v>
      </c>
      <c r="N210" s="33">
        <f t="shared" si="79"/>
        <v>1</v>
      </c>
      <c r="O210" s="38">
        <f>IF(O209&lt;=P209,0,1)</f>
        <v>1</v>
      </c>
      <c r="P210" s="38">
        <f>IF(P209&lt;=O209,0,1)</f>
        <v>0</v>
      </c>
      <c r="Q210" s="28"/>
      <c r="R210" s="30"/>
      <c r="S210" s="52"/>
      <c r="T210" s="30"/>
      <c r="U210" s="30"/>
      <c r="V210" s="30"/>
      <c r="W210" s="30"/>
      <c r="X210" s="35">
        <f>S215</f>
        <v>0</v>
      </c>
      <c r="Y210" s="32" t="s">
        <v>6</v>
      </c>
      <c r="Z210" s="36">
        <f>Q215</f>
        <v>0</v>
      </c>
      <c r="AA210" s="33">
        <f t="shared" si="74"/>
        <v>0</v>
      </c>
      <c r="AB210" s="33">
        <f t="shared" si="75"/>
        <v>0</v>
      </c>
      <c r="AC210" s="38">
        <f>IF(AC209&lt;=AD209,0,1)</f>
        <v>0</v>
      </c>
      <c r="AD210" s="38">
        <f>IF(AD209&lt;=AC209,0,1)</f>
        <v>0</v>
      </c>
      <c r="AE210" s="37"/>
      <c r="AF210" s="32"/>
      <c r="AG210" s="27"/>
      <c r="AH210" s="35"/>
      <c r="AI210" s="32"/>
      <c r="AJ210" s="36"/>
      <c r="AK210" s="37"/>
      <c r="AL210" s="32"/>
      <c r="AM210" s="36"/>
      <c r="AN210" s="36"/>
    </row>
    <row r="211" spans="1:40" ht="9.75" customHeight="1" hidden="1">
      <c r="A211" s="26">
        <v>3</v>
      </c>
      <c r="B211" s="37" t="s">
        <v>76</v>
      </c>
      <c r="C211" s="31">
        <v>7</v>
      </c>
      <c r="D211" s="32" t="s">
        <v>6</v>
      </c>
      <c r="E211" s="46">
        <v>4</v>
      </c>
      <c r="F211" s="33">
        <f t="shared" si="76"/>
        <v>1</v>
      </c>
      <c r="G211" s="33">
        <f t="shared" si="77"/>
        <v>0</v>
      </c>
      <c r="H211" s="38"/>
      <c r="I211" s="38"/>
      <c r="J211" s="31">
        <v>7</v>
      </c>
      <c r="K211" s="32" t="s">
        <v>6</v>
      </c>
      <c r="L211" s="27">
        <v>1</v>
      </c>
      <c r="M211" s="33">
        <f t="shared" si="78"/>
        <v>1</v>
      </c>
      <c r="N211" s="33">
        <f t="shared" si="79"/>
        <v>0</v>
      </c>
      <c r="O211" s="38"/>
      <c r="P211" s="38"/>
      <c r="Q211" s="28"/>
      <c r="R211" s="30"/>
      <c r="S211" s="52"/>
      <c r="T211" s="30"/>
      <c r="U211" s="30"/>
      <c r="V211" s="30"/>
      <c r="W211" s="30"/>
      <c r="X211" s="35">
        <f>S216</f>
        <v>0</v>
      </c>
      <c r="Y211" s="32" t="s">
        <v>6</v>
      </c>
      <c r="Z211" s="36">
        <f>Q216</f>
        <v>0</v>
      </c>
      <c r="AA211" s="33">
        <f t="shared" si="74"/>
        <v>0</v>
      </c>
      <c r="AB211" s="33">
        <f t="shared" si="75"/>
        <v>0</v>
      </c>
      <c r="AC211" s="38"/>
      <c r="AD211" s="38"/>
      <c r="AE211" s="37">
        <f>SUM(C209,C210,C211,C212,C213,J209,J210,J211,J212,J213,Q209,Q210,Q211,Q212,Q213,X209,X210,X211,X212,X213)</f>
        <v>57</v>
      </c>
      <c r="AF211" s="32" t="s">
        <v>6</v>
      </c>
      <c r="AG211" s="27">
        <f>SUM(E209,E210,E211,E212,E213,L209,L210,L211,L212,L213,S209,S210,S211,S212,S213,Z209,Z210,Z211,Z212,Z213)</f>
        <v>48</v>
      </c>
      <c r="AH211" s="35">
        <f>H209+O209+V209+AC209</f>
        <v>5</v>
      </c>
      <c r="AI211" s="32" t="s">
        <v>6</v>
      </c>
      <c r="AJ211" s="36">
        <f>I209+P209+W209+AD209</f>
        <v>5</v>
      </c>
      <c r="AK211" s="37">
        <f>H210+O210+V210+AC210</f>
        <v>1</v>
      </c>
      <c r="AL211" s="32" t="s">
        <v>6</v>
      </c>
      <c r="AM211" s="36">
        <f>I210+P210+W210+AD210</f>
        <v>1</v>
      </c>
      <c r="AN211" s="36">
        <v>2</v>
      </c>
    </row>
    <row r="212" spans="1:40" ht="9.75" customHeight="1" hidden="1">
      <c r="A212" s="26"/>
      <c r="B212" s="37" t="s">
        <v>26</v>
      </c>
      <c r="C212" s="31">
        <v>7</v>
      </c>
      <c r="D212" s="32" t="s">
        <v>6</v>
      </c>
      <c r="E212" s="46">
        <v>4</v>
      </c>
      <c r="F212" s="33">
        <f t="shared" si="76"/>
        <v>1</v>
      </c>
      <c r="G212" s="33">
        <f t="shared" si="77"/>
        <v>0</v>
      </c>
      <c r="H212" s="38"/>
      <c r="I212" s="38"/>
      <c r="J212" s="31">
        <v>7</v>
      </c>
      <c r="K212" s="32" t="s">
        <v>6</v>
      </c>
      <c r="L212" s="27">
        <v>3</v>
      </c>
      <c r="M212" s="33">
        <f t="shared" si="78"/>
        <v>1</v>
      </c>
      <c r="N212" s="33">
        <f t="shared" si="79"/>
        <v>0</v>
      </c>
      <c r="O212" s="38"/>
      <c r="P212" s="38"/>
      <c r="Q212" s="28"/>
      <c r="R212" s="30"/>
      <c r="S212" s="52"/>
      <c r="T212" s="30"/>
      <c r="U212" s="30"/>
      <c r="V212" s="30"/>
      <c r="W212" s="30"/>
      <c r="X212" s="35">
        <f>S217</f>
        <v>0</v>
      </c>
      <c r="Y212" s="32" t="s">
        <v>6</v>
      </c>
      <c r="Z212" s="36">
        <f>Q217</f>
        <v>0</v>
      </c>
      <c r="AA212" s="33">
        <f t="shared" si="74"/>
        <v>0</v>
      </c>
      <c r="AB212" s="33">
        <f t="shared" si="75"/>
        <v>0</v>
      </c>
      <c r="AC212" s="38"/>
      <c r="AD212" s="38"/>
      <c r="AE212" s="37"/>
      <c r="AF212" s="32"/>
      <c r="AG212" s="27"/>
      <c r="AH212" s="35"/>
      <c r="AI212" s="32"/>
      <c r="AJ212" s="36"/>
      <c r="AK212" s="37"/>
      <c r="AL212" s="32"/>
      <c r="AM212" s="36"/>
      <c r="AN212" s="36"/>
    </row>
    <row r="213" spans="1:40" ht="9.75" customHeight="1" hidden="1" thickBot="1">
      <c r="A213" s="40"/>
      <c r="B213" s="41"/>
      <c r="C213" s="44">
        <v>5</v>
      </c>
      <c r="D213" s="45" t="s">
        <v>6</v>
      </c>
      <c r="E213" s="51">
        <v>7</v>
      </c>
      <c r="F213" s="33">
        <f t="shared" si="76"/>
        <v>0</v>
      </c>
      <c r="G213" s="33">
        <f t="shared" si="77"/>
        <v>1</v>
      </c>
      <c r="H213" s="46"/>
      <c r="I213" s="46"/>
      <c r="J213" s="44">
        <v>7</v>
      </c>
      <c r="K213" s="45" t="s">
        <v>6</v>
      </c>
      <c r="L213" s="41">
        <v>1</v>
      </c>
      <c r="M213" s="33">
        <f t="shared" si="78"/>
        <v>1</v>
      </c>
      <c r="N213" s="33">
        <f t="shared" si="79"/>
        <v>0</v>
      </c>
      <c r="O213" s="46"/>
      <c r="P213" s="46"/>
      <c r="Q213" s="42"/>
      <c r="R213" s="43"/>
      <c r="S213" s="43"/>
      <c r="T213" s="43"/>
      <c r="U213" s="43"/>
      <c r="V213" s="43"/>
      <c r="W213" s="43"/>
      <c r="X213" s="47">
        <f>S218</f>
        <v>0</v>
      </c>
      <c r="Y213" s="45" t="s">
        <v>6</v>
      </c>
      <c r="Z213" s="48">
        <f>Q218</f>
        <v>0</v>
      </c>
      <c r="AA213" s="33">
        <f t="shared" si="74"/>
        <v>0</v>
      </c>
      <c r="AB213" s="33">
        <f t="shared" si="75"/>
        <v>0</v>
      </c>
      <c r="AC213" s="46"/>
      <c r="AD213" s="46"/>
      <c r="AE213" s="47"/>
      <c r="AF213" s="45"/>
      <c r="AG213" s="48"/>
      <c r="AH213" s="47"/>
      <c r="AI213" s="41"/>
      <c r="AJ213" s="48"/>
      <c r="AK213" s="41"/>
      <c r="AL213" s="41"/>
      <c r="AM213" s="48"/>
      <c r="AN213" s="48"/>
    </row>
    <row r="214" spans="1:40" ht="9.75" customHeight="1" hidden="1">
      <c r="A214" s="49"/>
      <c r="B214" s="37"/>
      <c r="C214" s="31"/>
      <c r="D214" s="32" t="s">
        <v>6</v>
      </c>
      <c r="E214" s="46"/>
      <c r="F214" s="33">
        <f t="shared" si="76"/>
        <v>0</v>
      </c>
      <c r="G214" s="33">
        <f t="shared" si="77"/>
        <v>0</v>
      </c>
      <c r="H214" s="34">
        <f>SUM(F214:F218)</f>
        <v>0</v>
      </c>
      <c r="I214" s="34">
        <f>SUM(G214:G218)</f>
        <v>0</v>
      </c>
      <c r="J214" s="31"/>
      <c r="K214" s="32" t="s">
        <v>6</v>
      </c>
      <c r="L214" s="27"/>
      <c r="M214" s="33">
        <f t="shared" si="78"/>
        <v>0</v>
      </c>
      <c r="N214" s="33">
        <f t="shared" si="79"/>
        <v>0</v>
      </c>
      <c r="O214" s="34">
        <f>SUM(M214:M218)</f>
        <v>0</v>
      </c>
      <c r="P214" s="34">
        <f>SUM(N214:N218)</f>
        <v>0</v>
      </c>
      <c r="Q214" s="35"/>
      <c r="R214" s="32" t="s">
        <v>6</v>
      </c>
      <c r="S214" s="27"/>
      <c r="T214" s="33">
        <f>IF(Q214&lt;=S214,0,1)</f>
        <v>0</v>
      </c>
      <c r="U214" s="33">
        <f>IF(S214&lt;=Q214,0,1)</f>
        <v>0</v>
      </c>
      <c r="V214" s="34">
        <f>SUM(T214:T218)</f>
        <v>0</v>
      </c>
      <c r="W214" s="34">
        <f>SUM(U214:U218)</f>
        <v>0</v>
      </c>
      <c r="X214" s="28"/>
      <c r="Y214" s="29"/>
      <c r="Z214" s="30"/>
      <c r="AA214" s="30"/>
      <c r="AB214" s="30"/>
      <c r="AC214" s="30"/>
      <c r="AD214" s="30"/>
      <c r="AE214" s="53"/>
      <c r="AF214" s="32"/>
      <c r="AG214" s="27"/>
      <c r="AH214" s="35"/>
      <c r="AI214" s="27"/>
      <c r="AJ214" s="36"/>
      <c r="AK214" s="37"/>
      <c r="AL214" s="27"/>
      <c r="AM214" s="36"/>
      <c r="AN214" s="36"/>
    </row>
    <row r="215" spans="1:40" ht="9.75" customHeight="1" hidden="1">
      <c r="A215" s="26"/>
      <c r="B215" s="37"/>
      <c r="C215" s="31"/>
      <c r="D215" s="32" t="s">
        <v>6</v>
      </c>
      <c r="E215" s="46"/>
      <c r="F215" s="33">
        <f t="shared" si="76"/>
        <v>0</v>
      </c>
      <c r="G215" s="33">
        <f t="shared" si="77"/>
        <v>0</v>
      </c>
      <c r="H215" s="38">
        <f>IF(H214&lt;=I214,0,1)</f>
        <v>0</v>
      </c>
      <c r="I215" s="38">
        <f>IF(I214&lt;=H214,0,1)</f>
        <v>0</v>
      </c>
      <c r="J215" s="31"/>
      <c r="K215" s="32" t="s">
        <v>6</v>
      </c>
      <c r="L215" s="27"/>
      <c r="M215" s="33">
        <f t="shared" si="78"/>
        <v>0</v>
      </c>
      <c r="N215" s="33">
        <f t="shared" si="79"/>
        <v>0</v>
      </c>
      <c r="O215" s="38">
        <f>IF(O214&lt;=P214,0,1)</f>
        <v>0</v>
      </c>
      <c r="P215" s="38">
        <f>IF(P214&lt;=O214,0,1)</f>
        <v>0</v>
      </c>
      <c r="Q215" s="35"/>
      <c r="R215" s="32" t="s">
        <v>6</v>
      </c>
      <c r="S215" s="27"/>
      <c r="T215" s="33">
        <f>IF(Q215&lt;=S215,0,1)</f>
        <v>0</v>
      </c>
      <c r="U215" s="33">
        <f>IF(S215&lt;=Q215,0,1)</f>
        <v>0</v>
      </c>
      <c r="V215" s="38">
        <f>IF(V214&lt;=W214,0,1)</f>
        <v>0</v>
      </c>
      <c r="W215" s="38">
        <f>IF(W214&lt;=V214,0,1)</f>
        <v>0</v>
      </c>
      <c r="X215" s="28"/>
      <c r="Y215" s="30"/>
      <c r="Z215" s="30"/>
      <c r="AA215" s="30"/>
      <c r="AB215" s="30"/>
      <c r="AC215" s="30"/>
      <c r="AD215" s="30"/>
      <c r="AE215" s="35"/>
      <c r="AF215" s="32"/>
      <c r="AG215" s="27"/>
      <c r="AH215" s="35"/>
      <c r="AI215" s="32"/>
      <c r="AJ215" s="36"/>
      <c r="AK215" s="37"/>
      <c r="AL215" s="32"/>
      <c r="AM215" s="36"/>
      <c r="AN215" s="36"/>
    </row>
    <row r="216" spans="1:40" ht="9.75" customHeight="1" hidden="1">
      <c r="A216" s="26">
        <v>4</v>
      </c>
      <c r="B216" s="37"/>
      <c r="C216" s="31"/>
      <c r="D216" s="32" t="s">
        <v>6</v>
      </c>
      <c r="E216" s="46"/>
      <c r="F216" s="33">
        <f t="shared" si="76"/>
        <v>0</v>
      </c>
      <c r="G216" s="33">
        <f t="shared" si="77"/>
        <v>0</v>
      </c>
      <c r="H216" s="38"/>
      <c r="I216" s="38"/>
      <c r="J216" s="31"/>
      <c r="K216" s="32" t="s">
        <v>6</v>
      </c>
      <c r="L216" s="27"/>
      <c r="M216" s="33">
        <f t="shared" si="78"/>
        <v>0</v>
      </c>
      <c r="N216" s="33">
        <f t="shared" si="79"/>
        <v>0</v>
      </c>
      <c r="O216" s="38"/>
      <c r="P216" s="38"/>
      <c r="Q216" s="35"/>
      <c r="R216" s="32" t="s">
        <v>6</v>
      </c>
      <c r="S216" s="27"/>
      <c r="T216" s="33">
        <f>IF(Q216&lt;=S216,0,1)</f>
        <v>0</v>
      </c>
      <c r="U216" s="33">
        <f>IF(S216&lt;=Q216,0,1)</f>
        <v>0</v>
      </c>
      <c r="V216" s="38"/>
      <c r="W216" s="38"/>
      <c r="X216" s="28"/>
      <c r="Y216" s="30"/>
      <c r="Z216" s="52"/>
      <c r="AA216" s="30"/>
      <c r="AB216" s="30"/>
      <c r="AC216" s="30"/>
      <c r="AD216" s="30"/>
      <c r="AE216" s="37">
        <f>SUM(C214,C215,C216,C217,C218,J214,J215,J216,J217,J218,Q214,Q215,Q216,Q217,Q218,X214,X215,X216,X217,X218)</f>
        <v>0</v>
      </c>
      <c r="AF216" s="32" t="s">
        <v>6</v>
      </c>
      <c r="AG216" s="27">
        <f>SUM(E214,E215,E216,E217,E218,L214,L215,L216,L217,L218,S214,S215,S216,S217,S218,Z214,Z215,Z216,Z217,Z218)</f>
        <v>0</v>
      </c>
      <c r="AH216" s="35">
        <f>H214+O214+V214+AC214</f>
        <v>0</v>
      </c>
      <c r="AI216" s="32" t="s">
        <v>6</v>
      </c>
      <c r="AJ216" s="36">
        <f>I214+P214+W214+AD214</f>
        <v>0</v>
      </c>
      <c r="AK216" s="37">
        <f>H215+O215+V215+AC215</f>
        <v>0</v>
      </c>
      <c r="AL216" s="32" t="s">
        <v>6</v>
      </c>
      <c r="AM216" s="36">
        <f>I215+P215+W215+AD215</f>
        <v>0</v>
      </c>
      <c r="AN216" s="36"/>
    </row>
    <row r="217" spans="1:40" ht="9.75" customHeight="1" hidden="1">
      <c r="A217" s="26"/>
      <c r="B217" s="37"/>
      <c r="C217" s="31"/>
      <c r="D217" s="32" t="s">
        <v>6</v>
      </c>
      <c r="E217" s="46"/>
      <c r="F217" s="33">
        <f t="shared" si="76"/>
        <v>0</v>
      </c>
      <c r="G217" s="33">
        <f t="shared" si="77"/>
        <v>0</v>
      </c>
      <c r="H217" s="38"/>
      <c r="I217" s="38"/>
      <c r="J217" s="31"/>
      <c r="K217" s="32" t="s">
        <v>6</v>
      </c>
      <c r="L217" s="27"/>
      <c r="M217" s="33">
        <f t="shared" si="78"/>
        <v>0</v>
      </c>
      <c r="N217" s="33">
        <f t="shared" si="79"/>
        <v>0</v>
      </c>
      <c r="O217" s="38"/>
      <c r="P217" s="38"/>
      <c r="Q217" s="35"/>
      <c r="R217" s="32" t="s">
        <v>6</v>
      </c>
      <c r="S217" s="27"/>
      <c r="T217" s="33">
        <f>IF(Q217&lt;=S217,0,1)</f>
        <v>0</v>
      </c>
      <c r="U217" s="33">
        <f>IF(S217&lt;=Q217,0,1)</f>
        <v>0</v>
      </c>
      <c r="V217" s="38"/>
      <c r="W217" s="38"/>
      <c r="X217" s="28"/>
      <c r="Y217" s="30"/>
      <c r="Z217" s="30"/>
      <c r="AA217" s="30"/>
      <c r="AB217" s="30"/>
      <c r="AC217" s="30"/>
      <c r="AD217" s="30"/>
      <c r="AE217" s="35"/>
      <c r="AF217" s="32"/>
      <c r="AG217" s="27"/>
      <c r="AH217" s="35"/>
      <c r="AI217" s="32"/>
      <c r="AJ217" s="36"/>
      <c r="AK217" s="37"/>
      <c r="AL217" s="32"/>
      <c r="AM217" s="36"/>
      <c r="AN217" s="36"/>
    </row>
    <row r="218" spans="1:40" ht="9.75" customHeight="1" hidden="1" thickBot="1">
      <c r="A218" s="40"/>
      <c r="B218" s="41"/>
      <c r="C218" s="44"/>
      <c r="D218" s="45" t="s">
        <v>6</v>
      </c>
      <c r="E218" s="51"/>
      <c r="F218" s="33">
        <f t="shared" si="76"/>
        <v>0</v>
      </c>
      <c r="G218" s="33">
        <f t="shared" si="77"/>
        <v>0</v>
      </c>
      <c r="H218" s="46"/>
      <c r="I218" s="46"/>
      <c r="J218" s="44"/>
      <c r="K218" s="45" t="s">
        <v>6</v>
      </c>
      <c r="L218" s="41"/>
      <c r="M218" s="33">
        <f t="shared" si="78"/>
        <v>0</v>
      </c>
      <c r="N218" s="33">
        <f t="shared" si="79"/>
        <v>0</v>
      </c>
      <c r="O218" s="46"/>
      <c r="P218" s="46"/>
      <c r="Q218" s="47"/>
      <c r="R218" s="45" t="s">
        <v>6</v>
      </c>
      <c r="S218" s="41"/>
      <c r="T218" s="33">
        <f>IF(Q218&lt;=S218,0,1)</f>
        <v>0</v>
      </c>
      <c r="U218" s="33">
        <f>IF(S218&lt;=Q218,0,1)</f>
        <v>0</v>
      </c>
      <c r="V218" s="46"/>
      <c r="W218" s="46"/>
      <c r="X218" s="42"/>
      <c r="Y218" s="43"/>
      <c r="Z218" s="43"/>
      <c r="AA218" s="43"/>
      <c r="AB218" s="43"/>
      <c r="AC218" s="43"/>
      <c r="AD218" s="43"/>
      <c r="AE218" s="47"/>
      <c r="AF218" s="45"/>
      <c r="AG218" s="48"/>
      <c r="AH218" s="47"/>
      <c r="AI218" s="41"/>
      <c r="AJ218" s="48"/>
      <c r="AK218" s="41"/>
      <c r="AL218" s="41"/>
      <c r="AM218" s="48"/>
      <c r="AN218" s="48"/>
    </row>
    <row r="219" spans="1:40" ht="16.5" customHeight="1" hidden="1" thickBot="1">
      <c r="A219" s="37"/>
      <c r="B219" s="37"/>
      <c r="C219" s="46"/>
      <c r="D219" s="46"/>
      <c r="E219" s="46"/>
      <c r="F219" s="46"/>
      <c r="G219" s="46"/>
      <c r="H219" s="46"/>
      <c r="I219" s="46"/>
      <c r="J219" s="46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</row>
    <row r="220" spans="1:40" ht="13.5" customHeight="1" hidden="1" thickBot="1">
      <c r="A220" s="18" t="s">
        <v>0</v>
      </c>
      <c r="B220" s="19" t="s">
        <v>56</v>
      </c>
      <c r="C220" s="20"/>
      <c r="D220" s="21">
        <v>1</v>
      </c>
      <c r="E220" s="21"/>
      <c r="F220" s="21"/>
      <c r="G220" s="21"/>
      <c r="H220" s="21"/>
      <c r="I220" s="21"/>
      <c r="J220" s="20"/>
      <c r="K220" s="4">
        <v>2</v>
      </c>
      <c r="L220" s="22"/>
      <c r="M220" s="22"/>
      <c r="N220" s="22"/>
      <c r="O220" s="22"/>
      <c r="P220" s="22"/>
      <c r="Q220" s="23"/>
      <c r="R220" s="4">
        <v>3</v>
      </c>
      <c r="S220" s="22"/>
      <c r="T220" s="22"/>
      <c r="U220" s="22"/>
      <c r="V220" s="22"/>
      <c r="W220" s="22"/>
      <c r="X220" s="23"/>
      <c r="Y220" s="4">
        <v>4</v>
      </c>
      <c r="Z220" s="24"/>
      <c r="AA220" s="22"/>
      <c r="AB220" s="22"/>
      <c r="AC220" s="22"/>
      <c r="AD220" s="22"/>
      <c r="AE220" s="23"/>
      <c r="AF220" s="18" t="s">
        <v>2</v>
      </c>
      <c r="AG220" s="23"/>
      <c r="AH220" s="23"/>
      <c r="AI220" s="4" t="s">
        <v>3</v>
      </c>
      <c r="AJ220" s="24"/>
      <c r="AK220" s="22"/>
      <c r="AL220" s="4" t="s">
        <v>4</v>
      </c>
      <c r="AM220" s="24"/>
      <c r="AN220" s="25" t="s">
        <v>5</v>
      </c>
    </row>
    <row r="221" spans="1:40" ht="9.75" customHeight="1" hidden="1">
      <c r="A221" s="26"/>
      <c r="B221" s="27"/>
      <c r="C221" s="28"/>
      <c r="D221" s="29"/>
      <c r="E221" s="30"/>
      <c r="F221" s="30"/>
      <c r="G221" s="30"/>
      <c r="H221" s="30"/>
      <c r="I221" s="30"/>
      <c r="J221" s="31">
        <f>E226</f>
        <v>7</v>
      </c>
      <c r="K221" s="32" t="s">
        <v>6</v>
      </c>
      <c r="L221" s="27">
        <f>C226</f>
        <v>2</v>
      </c>
      <c r="M221" s="33">
        <f>IF(J221&lt;=L221,0,1)</f>
        <v>1</v>
      </c>
      <c r="N221" s="33">
        <f>IF(L221&lt;=J221,0,1)</f>
        <v>0</v>
      </c>
      <c r="O221" s="34">
        <f>SUM(M221:M225)</f>
        <v>3</v>
      </c>
      <c r="P221" s="34">
        <f>SUM(N221:N225)</f>
        <v>0</v>
      </c>
      <c r="Q221" s="35">
        <f>E231</f>
        <v>7</v>
      </c>
      <c r="R221" s="32" t="s">
        <v>6</v>
      </c>
      <c r="S221" s="36">
        <f>C231</f>
        <v>0</v>
      </c>
      <c r="T221" s="33">
        <f aca="true" t="shared" si="80" ref="T221:T230">IF(Q221&lt;=S221,0,1)</f>
        <v>1</v>
      </c>
      <c r="U221" s="33">
        <f aca="true" t="shared" si="81" ref="U221:U230">IF(S221&lt;=Q221,0,1)</f>
        <v>0</v>
      </c>
      <c r="V221" s="34">
        <f>SUM(T221:T225)</f>
        <v>3</v>
      </c>
      <c r="W221" s="34">
        <f>SUM(U221:U225)</f>
        <v>0</v>
      </c>
      <c r="X221" s="35">
        <f>E236</f>
        <v>0</v>
      </c>
      <c r="Y221" s="32" t="s">
        <v>6</v>
      </c>
      <c r="Z221" s="36">
        <f>C236</f>
        <v>0</v>
      </c>
      <c r="AA221" s="33">
        <f aca="true" t="shared" si="82" ref="AA221:AA235">IF(X221&lt;=Z221,0,1)</f>
        <v>0</v>
      </c>
      <c r="AB221" s="33">
        <f aca="true" t="shared" si="83" ref="AB221:AB235">IF(Z221&lt;=X221,0,1)</f>
        <v>0</v>
      </c>
      <c r="AC221" s="34">
        <f>SUM(AA221:AA225)</f>
        <v>0</v>
      </c>
      <c r="AD221" s="34">
        <f>SUM(AB221:AB225)</f>
        <v>0</v>
      </c>
      <c r="AE221" s="37"/>
      <c r="AF221" s="32"/>
      <c r="AG221" s="27"/>
      <c r="AH221" s="35"/>
      <c r="AI221" s="27"/>
      <c r="AJ221" s="36"/>
      <c r="AK221" s="37"/>
      <c r="AL221" s="27"/>
      <c r="AM221" s="36"/>
      <c r="AN221" s="36"/>
    </row>
    <row r="222" spans="1:40" ht="9.75" customHeight="1" hidden="1">
      <c r="A222" s="26"/>
      <c r="B222" s="27"/>
      <c r="C222" s="28"/>
      <c r="D222" s="30"/>
      <c r="E222" s="30"/>
      <c r="F222" s="30"/>
      <c r="G222" s="30"/>
      <c r="H222" s="30"/>
      <c r="I222" s="30"/>
      <c r="J222" s="31">
        <f>E227</f>
        <v>7</v>
      </c>
      <c r="K222" s="32" t="s">
        <v>6</v>
      </c>
      <c r="L222" s="27">
        <f>C227</f>
        <v>3</v>
      </c>
      <c r="M222" s="33">
        <f>IF(J222&lt;=L222,0,1)</f>
        <v>1</v>
      </c>
      <c r="N222" s="33">
        <f>IF(L222&lt;=J222,0,1)</f>
        <v>0</v>
      </c>
      <c r="O222" s="38">
        <f>IF(O221&lt;=P221,0,1)</f>
        <v>1</v>
      </c>
      <c r="P222" s="38">
        <f>IF(P221&lt;=O221,0,1)</f>
        <v>0</v>
      </c>
      <c r="Q222" s="35">
        <f>E232</f>
        <v>7</v>
      </c>
      <c r="R222" s="32" t="s">
        <v>6</v>
      </c>
      <c r="S222" s="36">
        <f>C232</f>
        <v>0</v>
      </c>
      <c r="T222" s="33">
        <f t="shared" si="80"/>
        <v>1</v>
      </c>
      <c r="U222" s="33">
        <f t="shared" si="81"/>
        <v>0</v>
      </c>
      <c r="V222" s="38">
        <f>IF(V221&lt;=W221,0,1)</f>
        <v>1</v>
      </c>
      <c r="W222" s="38">
        <f>IF(W221&lt;=V221,0,1)</f>
        <v>0</v>
      </c>
      <c r="X222" s="35">
        <f>E237</f>
        <v>0</v>
      </c>
      <c r="Y222" s="32" t="s">
        <v>6</v>
      </c>
      <c r="Z222" s="36">
        <f>C237</f>
        <v>0</v>
      </c>
      <c r="AA222" s="33">
        <f t="shared" si="82"/>
        <v>0</v>
      </c>
      <c r="AB222" s="33">
        <f t="shared" si="83"/>
        <v>0</v>
      </c>
      <c r="AC222" s="38">
        <f>IF(AC221&lt;=AD221,0,1)</f>
        <v>0</v>
      </c>
      <c r="AD222" s="38">
        <f>IF(AD221&lt;=AC221,0,1)</f>
        <v>0</v>
      </c>
      <c r="AE222" s="37"/>
      <c r="AF222" s="32"/>
      <c r="AG222" s="27"/>
      <c r="AH222" s="35"/>
      <c r="AI222" s="32"/>
      <c r="AJ222" s="36"/>
      <c r="AK222" s="37"/>
      <c r="AL222" s="32"/>
      <c r="AM222" s="36"/>
      <c r="AN222" s="36"/>
    </row>
    <row r="223" spans="1:40" ht="9.75" customHeight="1" hidden="1">
      <c r="A223" s="26">
        <v>1</v>
      </c>
      <c r="B223" s="27" t="s">
        <v>77</v>
      </c>
      <c r="C223" s="28"/>
      <c r="D223" s="30"/>
      <c r="E223" s="30"/>
      <c r="F223" s="30"/>
      <c r="G223" s="30"/>
      <c r="H223" s="30"/>
      <c r="I223" s="30"/>
      <c r="J223" s="31">
        <f>E228</f>
        <v>7</v>
      </c>
      <c r="K223" s="32" t="s">
        <v>6</v>
      </c>
      <c r="L223" s="27">
        <f>C228</f>
        <v>0</v>
      </c>
      <c r="M223" s="33">
        <f>IF(J223&lt;=L223,0,1)</f>
        <v>1</v>
      </c>
      <c r="N223" s="33">
        <f>IF(L223&lt;=J223,0,1)</f>
        <v>0</v>
      </c>
      <c r="O223" s="38"/>
      <c r="P223" s="38"/>
      <c r="Q223" s="35">
        <f>E233</f>
        <v>7</v>
      </c>
      <c r="R223" s="32" t="s">
        <v>6</v>
      </c>
      <c r="S223" s="36">
        <f>C233</f>
        <v>3</v>
      </c>
      <c r="T223" s="33">
        <f t="shared" si="80"/>
        <v>1</v>
      </c>
      <c r="U223" s="33">
        <f t="shared" si="81"/>
        <v>0</v>
      </c>
      <c r="V223" s="38"/>
      <c r="W223" s="38"/>
      <c r="X223" s="35">
        <f>E238</f>
        <v>0</v>
      </c>
      <c r="Y223" s="32" t="s">
        <v>6</v>
      </c>
      <c r="Z223" s="36">
        <f>C238</f>
        <v>0</v>
      </c>
      <c r="AA223" s="33">
        <f t="shared" si="82"/>
        <v>0</v>
      </c>
      <c r="AB223" s="33">
        <f t="shared" si="83"/>
        <v>0</v>
      </c>
      <c r="AC223" s="38"/>
      <c r="AD223" s="38"/>
      <c r="AE223" s="37">
        <f>SUM(J222,J223,J224,J225,J221,Q222,Q223,Q224,Q225,Q221,X222,X223,X224,X225,X221)</f>
        <v>42</v>
      </c>
      <c r="AF223" s="32" t="s">
        <v>6</v>
      </c>
      <c r="AG223" s="27">
        <f>SUM(L222,L223,L224,L225,L221,S222,S223,S224,S225,S221,Z222,Z223,Z224,Z225,Z221)</f>
        <v>8</v>
      </c>
      <c r="AH223" s="35">
        <f>H221+O221+V221+AC221</f>
        <v>6</v>
      </c>
      <c r="AI223" s="32" t="s">
        <v>6</v>
      </c>
      <c r="AJ223" s="36">
        <f>I221+P221+W221+AD221</f>
        <v>0</v>
      </c>
      <c r="AK223" s="37">
        <f>H222+O222+V222+AC222</f>
        <v>2</v>
      </c>
      <c r="AL223" s="32" t="s">
        <v>6</v>
      </c>
      <c r="AM223" s="36">
        <f>I222+P222+W222+AD222</f>
        <v>0</v>
      </c>
      <c r="AN223" s="36">
        <v>1</v>
      </c>
    </row>
    <row r="224" spans="1:40" ht="9.75" customHeight="1" hidden="1">
      <c r="A224" s="26"/>
      <c r="B224" s="27" t="s">
        <v>24</v>
      </c>
      <c r="C224" s="28"/>
      <c r="D224" s="30"/>
      <c r="E224" s="30"/>
      <c r="F224" s="30"/>
      <c r="G224" s="30"/>
      <c r="H224" s="30"/>
      <c r="I224" s="30"/>
      <c r="J224" s="31">
        <f>E229</f>
        <v>0</v>
      </c>
      <c r="K224" s="32" t="s">
        <v>6</v>
      </c>
      <c r="L224" s="27">
        <f>C229</f>
        <v>0</v>
      </c>
      <c r="M224" s="33">
        <f>IF(J224&lt;=L224,0,1)</f>
        <v>0</v>
      </c>
      <c r="N224" s="33">
        <f>IF(L224&lt;=J224,0,1)</f>
        <v>0</v>
      </c>
      <c r="O224" s="38"/>
      <c r="P224" s="38"/>
      <c r="Q224" s="35">
        <f>E234</f>
        <v>0</v>
      </c>
      <c r="R224" s="32" t="s">
        <v>6</v>
      </c>
      <c r="S224" s="36">
        <f>C234</f>
        <v>0</v>
      </c>
      <c r="T224" s="33">
        <f t="shared" si="80"/>
        <v>0</v>
      </c>
      <c r="U224" s="33">
        <f t="shared" si="81"/>
        <v>0</v>
      </c>
      <c r="V224" s="38"/>
      <c r="W224" s="38"/>
      <c r="X224" s="35">
        <f>E239</f>
        <v>0</v>
      </c>
      <c r="Y224" s="32" t="s">
        <v>6</v>
      </c>
      <c r="Z224" s="36">
        <f>C239</f>
        <v>0</v>
      </c>
      <c r="AA224" s="33">
        <f t="shared" si="82"/>
        <v>0</v>
      </c>
      <c r="AB224" s="33">
        <f t="shared" si="83"/>
        <v>0</v>
      </c>
      <c r="AC224" s="38"/>
      <c r="AD224" s="38"/>
      <c r="AE224" s="37"/>
      <c r="AF224" s="32"/>
      <c r="AG224" s="27"/>
      <c r="AH224" s="35"/>
      <c r="AI224" s="32"/>
      <c r="AJ224" s="36"/>
      <c r="AK224" s="37"/>
      <c r="AL224" s="32"/>
      <c r="AM224" s="36"/>
      <c r="AN224" s="36"/>
    </row>
    <row r="225" spans="1:40" ht="9.75" customHeight="1" hidden="1" thickBot="1">
      <c r="A225" s="40"/>
      <c r="B225" s="41"/>
      <c r="C225" s="42"/>
      <c r="D225" s="43"/>
      <c r="E225" s="43"/>
      <c r="F225" s="43"/>
      <c r="G225" s="43"/>
      <c r="H225" s="43"/>
      <c r="I225" s="43"/>
      <c r="J225" s="44">
        <f>E230</f>
        <v>0</v>
      </c>
      <c r="K225" s="45" t="s">
        <v>6</v>
      </c>
      <c r="L225" s="41">
        <f>C230</f>
        <v>0</v>
      </c>
      <c r="M225" s="33">
        <f>IF(J225&lt;=L225,0,1)</f>
        <v>0</v>
      </c>
      <c r="N225" s="33">
        <f>IF(L225&lt;=J225,0,1)</f>
        <v>0</v>
      </c>
      <c r="O225" s="46"/>
      <c r="P225" s="46"/>
      <c r="Q225" s="47">
        <f>E235</f>
        <v>0</v>
      </c>
      <c r="R225" s="45" t="s">
        <v>6</v>
      </c>
      <c r="S225" s="48">
        <f>C235</f>
        <v>0</v>
      </c>
      <c r="T225" s="33">
        <f t="shared" si="80"/>
        <v>0</v>
      </c>
      <c r="U225" s="33">
        <f t="shared" si="81"/>
        <v>0</v>
      </c>
      <c r="V225" s="46"/>
      <c r="W225" s="46"/>
      <c r="X225" s="47">
        <f>E240</f>
        <v>0</v>
      </c>
      <c r="Y225" s="45" t="s">
        <v>6</v>
      </c>
      <c r="Z225" s="48">
        <f>C240</f>
        <v>0</v>
      </c>
      <c r="AA225" s="33">
        <f t="shared" si="82"/>
        <v>0</v>
      </c>
      <c r="AB225" s="33">
        <f t="shared" si="83"/>
        <v>0</v>
      </c>
      <c r="AC225" s="46"/>
      <c r="AD225" s="46"/>
      <c r="AE225" s="47"/>
      <c r="AF225" s="45"/>
      <c r="AG225" s="48"/>
      <c r="AH225" s="47"/>
      <c r="AI225" s="41"/>
      <c r="AJ225" s="48"/>
      <c r="AK225" s="41"/>
      <c r="AL225" s="41"/>
      <c r="AM225" s="48"/>
      <c r="AN225" s="48"/>
    </row>
    <row r="226" spans="1:40" ht="9.75" customHeight="1" hidden="1">
      <c r="A226" s="49"/>
      <c r="B226" s="37"/>
      <c r="C226" s="31">
        <v>2</v>
      </c>
      <c r="D226" s="32" t="s">
        <v>6</v>
      </c>
      <c r="E226" s="46">
        <v>7</v>
      </c>
      <c r="F226" s="33">
        <f aca="true" t="shared" si="84" ref="F226:F240">IF(C226&lt;=E226,0,1)</f>
        <v>0</v>
      </c>
      <c r="G226" s="33">
        <f aca="true" t="shared" si="85" ref="G226:G240">IF(E226&lt;=C226,0,1)</f>
        <v>1</v>
      </c>
      <c r="H226" s="34">
        <f>SUM(F226:F230)</f>
        <v>0</v>
      </c>
      <c r="I226" s="34">
        <f>SUM(G226:G230)</f>
        <v>3</v>
      </c>
      <c r="J226" s="28"/>
      <c r="K226" s="29"/>
      <c r="L226" s="30"/>
      <c r="M226" s="30"/>
      <c r="N226" s="30"/>
      <c r="O226" s="30"/>
      <c r="P226" s="30"/>
      <c r="Q226" s="35">
        <f>L231</f>
        <v>7</v>
      </c>
      <c r="R226" s="32" t="s">
        <v>6</v>
      </c>
      <c r="S226" s="36">
        <f>J231</f>
        <v>2</v>
      </c>
      <c r="T226" s="33">
        <f t="shared" si="80"/>
        <v>1</v>
      </c>
      <c r="U226" s="33">
        <f t="shared" si="81"/>
        <v>0</v>
      </c>
      <c r="V226" s="34">
        <f>SUM(T226:T230)</f>
        <v>3</v>
      </c>
      <c r="W226" s="34">
        <f>SUM(U226:U230)</f>
        <v>0</v>
      </c>
      <c r="X226" s="35">
        <f>L236</f>
        <v>0</v>
      </c>
      <c r="Y226" s="32" t="s">
        <v>6</v>
      </c>
      <c r="Z226" s="36">
        <f>J236</f>
        <v>0</v>
      </c>
      <c r="AA226" s="33">
        <f t="shared" si="82"/>
        <v>0</v>
      </c>
      <c r="AB226" s="33">
        <f t="shared" si="83"/>
        <v>0</v>
      </c>
      <c r="AC226" s="34">
        <f>SUM(AA226:AA230)</f>
        <v>0</v>
      </c>
      <c r="AD226" s="34">
        <f>SUM(AB226:AB230)</f>
        <v>0</v>
      </c>
      <c r="AE226" s="37"/>
      <c r="AF226" s="32"/>
      <c r="AG226" s="27"/>
      <c r="AH226" s="35"/>
      <c r="AI226" s="27"/>
      <c r="AJ226" s="36"/>
      <c r="AK226" s="37"/>
      <c r="AL226" s="27"/>
      <c r="AM226" s="36"/>
      <c r="AN226" s="36"/>
    </row>
    <row r="227" spans="1:40" ht="9.75" customHeight="1" hidden="1">
      <c r="A227" s="26"/>
      <c r="B227" s="37"/>
      <c r="C227" s="31">
        <v>3</v>
      </c>
      <c r="D227" s="32" t="s">
        <v>6</v>
      </c>
      <c r="E227" s="46">
        <v>7</v>
      </c>
      <c r="F227" s="33">
        <f t="shared" si="84"/>
        <v>0</v>
      </c>
      <c r="G227" s="33">
        <f t="shared" si="85"/>
        <v>1</v>
      </c>
      <c r="H227" s="38">
        <f>IF(H226&lt;=I226,0,1)</f>
        <v>0</v>
      </c>
      <c r="I227" s="38">
        <f>IF(I226&lt;=H226,0,1)</f>
        <v>1</v>
      </c>
      <c r="J227" s="28"/>
      <c r="K227" s="30"/>
      <c r="L227" s="30"/>
      <c r="M227" s="30"/>
      <c r="N227" s="30"/>
      <c r="O227" s="30"/>
      <c r="P227" s="30"/>
      <c r="Q227" s="35">
        <f>L232</f>
        <v>7</v>
      </c>
      <c r="R227" s="32" t="s">
        <v>6</v>
      </c>
      <c r="S227" s="36">
        <f>J232</f>
        <v>1</v>
      </c>
      <c r="T227" s="33">
        <f t="shared" si="80"/>
        <v>1</v>
      </c>
      <c r="U227" s="33">
        <f t="shared" si="81"/>
        <v>0</v>
      </c>
      <c r="V227" s="38">
        <f>IF(V226&lt;=W226,0,1)</f>
        <v>1</v>
      </c>
      <c r="W227" s="38">
        <f>IF(W226&lt;=V226,0,1)</f>
        <v>0</v>
      </c>
      <c r="X227" s="35">
        <f>L237</f>
        <v>0</v>
      </c>
      <c r="Y227" s="32" t="s">
        <v>6</v>
      </c>
      <c r="Z227" s="36">
        <f>J237</f>
        <v>0</v>
      </c>
      <c r="AA227" s="33">
        <f t="shared" si="82"/>
        <v>0</v>
      </c>
      <c r="AB227" s="33">
        <f t="shared" si="83"/>
        <v>0</v>
      </c>
      <c r="AC227" s="38">
        <f>IF(AC226&lt;=AD226,0,1)</f>
        <v>0</v>
      </c>
      <c r="AD227" s="38">
        <f>IF(AD226&lt;=AC226,0,1)</f>
        <v>0</v>
      </c>
      <c r="AE227" s="37"/>
      <c r="AF227" s="32"/>
      <c r="AG227" s="27"/>
      <c r="AH227" s="35"/>
      <c r="AI227" s="32"/>
      <c r="AJ227" s="36"/>
      <c r="AK227" s="37"/>
      <c r="AL227" s="32"/>
      <c r="AM227" s="36"/>
      <c r="AN227" s="36"/>
    </row>
    <row r="228" spans="1:40" ht="9.75" customHeight="1" hidden="1">
      <c r="A228" s="26">
        <v>2</v>
      </c>
      <c r="B228" s="37" t="s">
        <v>78</v>
      </c>
      <c r="C228" s="31">
        <v>0</v>
      </c>
      <c r="D228" s="32" t="s">
        <v>6</v>
      </c>
      <c r="E228" s="46">
        <v>7</v>
      </c>
      <c r="F228" s="33">
        <f t="shared" si="84"/>
        <v>0</v>
      </c>
      <c r="G228" s="33">
        <f t="shared" si="85"/>
        <v>1</v>
      </c>
      <c r="H228" s="38"/>
      <c r="I228" s="38"/>
      <c r="J228" s="28"/>
      <c r="K228" s="30"/>
      <c r="L228" s="30"/>
      <c r="M228" s="30"/>
      <c r="N228" s="30"/>
      <c r="O228" s="30"/>
      <c r="P228" s="30"/>
      <c r="Q228" s="35">
        <f>L233</f>
        <v>7</v>
      </c>
      <c r="R228" s="32" t="s">
        <v>6</v>
      </c>
      <c r="S228" s="36">
        <f>J233</f>
        <v>0</v>
      </c>
      <c r="T228" s="33">
        <f t="shared" si="80"/>
        <v>1</v>
      </c>
      <c r="U228" s="33">
        <f t="shared" si="81"/>
        <v>0</v>
      </c>
      <c r="V228" s="38"/>
      <c r="W228" s="38"/>
      <c r="X228" s="35">
        <f>L238</f>
        <v>0</v>
      </c>
      <c r="Y228" s="32" t="s">
        <v>6</v>
      </c>
      <c r="Z228" s="36">
        <f>J238</f>
        <v>0</v>
      </c>
      <c r="AA228" s="33">
        <f t="shared" si="82"/>
        <v>0</v>
      </c>
      <c r="AB228" s="33">
        <f t="shared" si="83"/>
        <v>0</v>
      </c>
      <c r="AC228" s="38"/>
      <c r="AD228" s="38"/>
      <c r="AE228" s="37">
        <f>SUM(C226,C227,C228,C229,C230,Q226,Q227,Q228,Q229,Q230,X226,X227,X228,X229,X230)</f>
        <v>26</v>
      </c>
      <c r="AF228" s="32" t="s">
        <v>6</v>
      </c>
      <c r="AG228" s="27">
        <f>SUM(E226,E227,E228,E229,E230,S226,S227,S228,S229,S230,Z226,Z227,Z228,Z229,Z230)</f>
        <v>24</v>
      </c>
      <c r="AH228" s="35">
        <f>H226+O226+V226+AC226</f>
        <v>3</v>
      </c>
      <c r="AI228" s="32" t="s">
        <v>6</v>
      </c>
      <c r="AJ228" s="36">
        <f>I226+P226+W226+AD226</f>
        <v>3</v>
      </c>
      <c r="AK228" s="37">
        <f>H227+O227+V227+AC227</f>
        <v>1</v>
      </c>
      <c r="AL228" s="32" t="s">
        <v>6</v>
      </c>
      <c r="AM228" s="36">
        <f>I227+P227+W227+AD227</f>
        <v>1</v>
      </c>
      <c r="AN228" s="36">
        <v>2</v>
      </c>
    </row>
    <row r="229" spans="1:40" ht="9.75" customHeight="1" hidden="1">
      <c r="A229" s="26"/>
      <c r="B229" s="37" t="s">
        <v>8</v>
      </c>
      <c r="C229" s="31"/>
      <c r="D229" s="32" t="s">
        <v>6</v>
      </c>
      <c r="E229" s="46"/>
      <c r="F229" s="33">
        <f t="shared" si="84"/>
        <v>0</v>
      </c>
      <c r="G229" s="33">
        <f t="shared" si="85"/>
        <v>0</v>
      </c>
      <c r="H229" s="38"/>
      <c r="I229" s="38"/>
      <c r="J229" s="28"/>
      <c r="K229" s="30"/>
      <c r="L229" s="30"/>
      <c r="M229" s="30"/>
      <c r="N229" s="30"/>
      <c r="O229" s="30"/>
      <c r="P229" s="30"/>
      <c r="Q229" s="35">
        <f>L234</f>
        <v>0</v>
      </c>
      <c r="R229" s="32" t="s">
        <v>6</v>
      </c>
      <c r="S229" s="36">
        <f>J234</f>
        <v>0</v>
      </c>
      <c r="T229" s="33">
        <f t="shared" si="80"/>
        <v>0</v>
      </c>
      <c r="U229" s="33">
        <f t="shared" si="81"/>
        <v>0</v>
      </c>
      <c r="V229" s="38"/>
      <c r="W229" s="38"/>
      <c r="X229" s="35">
        <f>L239</f>
        <v>0</v>
      </c>
      <c r="Y229" s="32" t="s">
        <v>6</v>
      </c>
      <c r="Z229" s="36">
        <f>J239</f>
        <v>0</v>
      </c>
      <c r="AA229" s="33">
        <f t="shared" si="82"/>
        <v>0</v>
      </c>
      <c r="AB229" s="33">
        <f t="shared" si="83"/>
        <v>0</v>
      </c>
      <c r="AC229" s="38"/>
      <c r="AD229" s="38"/>
      <c r="AE229" s="37"/>
      <c r="AF229" s="32"/>
      <c r="AG229" s="27"/>
      <c r="AH229" s="35"/>
      <c r="AI229" s="32"/>
      <c r="AJ229" s="36"/>
      <c r="AK229" s="37"/>
      <c r="AL229" s="32"/>
      <c r="AM229" s="36"/>
      <c r="AN229" s="36"/>
    </row>
    <row r="230" spans="1:40" ht="9.75" customHeight="1" hidden="1" thickBot="1">
      <c r="A230" s="40"/>
      <c r="B230" s="50"/>
      <c r="C230" s="44"/>
      <c r="D230" s="45" t="s">
        <v>6</v>
      </c>
      <c r="E230" s="51"/>
      <c r="F230" s="33">
        <f t="shared" si="84"/>
        <v>0</v>
      </c>
      <c r="G230" s="33">
        <f t="shared" si="85"/>
        <v>0</v>
      </c>
      <c r="H230" s="46"/>
      <c r="I230" s="46"/>
      <c r="J230" s="42"/>
      <c r="K230" s="43"/>
      <c r="L230" s="43"/>
      <c r="M230" s="43"/>
      <c r="N230" s="43"/>
      <c r="O230" s="43"/>
      <c r="P230" s="43"/>
      <c r="Q230" s="47">
        <f>L235</f>
        <v>0</v>
      </c>
      <c r="R230" s="45" t="s">
        <v>6</v>
      </c>
      <c r="S230" s="48">
        <f>J235</f>
        <v>0</v>
      </c>
      <c r="T230" s="33">
        <f t="shared" si="80"/>
        <v>0</v>
      </c>
      <c r="U230" s="33">
        <f t="shared" si="81"/>
        <v>0</v>
      </c>
      <c r="V230" s="46"/>
      <c r="W230" s="46"/>
      <c r="X230" s="47">
        <f>L240</f>
        <v>0</v>
      </c>
      <c r="Y230" s="45" t="s">
        <v>6</v>
      </c>
      <c r="Z230" s="48">
        <f>J240</f>
        <v>0</v>
      </c>
      <c r="AA230" s="33">
        <f t="shared" si="82"/>
        <v>0</v>
      </c>
      <c r="AB230" s="33">
        <f t="shared" si="83"/>
        <v>0</v>
      </c>
      <c r="AC230" s="46"/>
      <c r="AD230" s="46"/>
      <c r="AE230" s="47"/>
      <c r="AF230" s="45"/>
      <c r="AG230" s="48"/>
      <c r="AH230" s="47"/>
      <c r="AI230" s="41"/>
      <c r="AJ230" s="48"/>
      <c r="AK230" s="41"/>
      <c r="AL230" s="41"/>
      <c r="AM230" s="48"/>
      <c r="AN230" s="48"/>
    </row>
    <row r="231" spans="1:40" ht="9.75" customHeight="1" hidden="1">
      <c r="A231" s="49"/>
      <c r="B231" s="37"/>
      <c r="C231" s="31">
        <v>0</v>
      </c>
      <c r="D231" s="32" t="s">
        <v>6</v>
      </c>
      <c r="E231" s="46">
        <v>7</v>
      </c>
      <c r="F231" s="33">
        <f t="shared" si="84"/>
        <v>0</v>
      </c>
      <c r="G231" s="33">
        <f t="shared" si="85"/>
        <v>1</v>
      </c>
      <c r="H231" s="34">
        <f>SUM(F231:F235)</f>
        <v>0</v>
      </c>
      <c r="I231" s="34">
        <f>SUM(G231:G235)</f>
        <v>3</v>
      </c>
      <c r="J231" s="31">
        <v>2</v>
      </c>
      <c r="K231" s="32" t="s">
        <v>6</v>
      </c>
      <c r="L231" s="27">
        <v>7</v>
      </c>
      <c r="M231" s="33">
        <f aca="true" t="shared" si="86" ref="M231:M240">IF(J231&lt;=L231,0,1)</f>
        <v>0</v>
      </c>
      <c r="N231" s="33">
        <f aca="true" t="shared" si="87" ref="N231:N240">IF(L231&lt;=J231,0,1)</f>
        <v>1</v>
      </c>
      <c r="O231" s="34">
        <f>SUM(M231:M235)</f>
        <v>0</v>
      </c>
      <c r="P231" s="34">
        <f>SUM(N231:N235)</f>
        <v>3</v>
      </c>
      <c r="Q231" s="28"/>
      <c r="R231" s="29"/>
      <c r="S231" s="52"/>
      <c r="T231" s="30"/>
      <c r="U231" s="30"/>
      <c r="V231" s="30"/>
      <c r="W231" s="30"/>
      <c r="X231" s="35">
        <f>S236</f>
        <v>0</v>
      </c>
      <c r="Y231" s="32" t="s">
        <v>6</v>
      </c>
      <c r="Z231" s="36">
        <f>Q236</f>
        <v>0</v>
      </c>
      <c r="AA231" s="33">
        <f t="shared" si="82"/>
        <v>0</v>
      </c>
      <c r="AB231" s="33">
        <f t="shared" si="83"/>
        <v>0</v>
      </c>
      <c r="AC231" s="34">
        <f>SUM(AA231:AA235)</f>
        <v>0</v>
      </c>
      <c r="AD231" s="34">
        <f>SUM(AB231:AB235)</f>
        <v>0</v>
      </c>
      <c r="AE231" s="37"/>
      <c r="AF231" s="32"/>
      <c r="AG231" s="27"/>
      <c r="AH231" s="35"/>
      <c r="AI231" s="27"/>
      <c r="AJ231" s="36"/>
      <c r="AK231" s="37"/>
      <c r="AL231" s="27"/>
      <c r="AM231" s="36"/>
      <c r="AN231" s="36"/>
    </row>
    <row r="232" spans="1:40" ht="9.75" customHeight="1" hidden="1">
      <c r="A232" s="26"/>
      <c r="B232" s="37"/>
      <c r="C232" s="31">
        <v>0</v>
      </c>
      <c r="D232" s="32" t="s">
        <v>6</v>
      </c>
      <c r="E232" s="46">
        <v>7</v>
      </c>
      <c r="F232" s="33">
        <f t="shared" si="84"/>
        <v>0</v>
      </c>
      <c r="G232" s="33">
        <f t="shared" si="85"/>
        <v>1</v>
      </c>
      <c r="H232" s="38">
        <f>IF(H231&lt;=I231,0,1)</f>
        <v>0</v>
      </c>
      <c r="I232" s="38">
        <f>IF(I231&lt;=H231,0,1)</f>
        <v>1</v>
      </c>
      <c r="J232" s="31">
        <v>1</v>
      </c>
      <c r="K232" s="32" t="s">
        <v>6</v>
      </c>
      <c r="L232" s="27">
        <v>7</v>
      </c>
      <c r="M232" s="33">
        <f t="shared" si="86"/>
        <v>0</v>
      </c>
      <c r="N232" s="33">
        <f t="shared" si="87"/>
        <v>1</v>
      </c>
      <c r="O232" s="38">
        <f>IF(O231&lt;=P231,0,1)</f>
        <v>0</v>
      </c>
      <c r="P232" s="38">
        <f>IF(P231&lt;=O231,0,1)</f>
        <v>1</v>
      </c>
      <c r="Q232" s="28"/>
      <c r="R232" s="30"/>
      <c r="S232" s="52"/>
      <c r="T232" s="30"/>
      <c r="U232" s="30"/>
      <c r="V232" s="30"/>
      <c r="W232" s="30"/>
      <c r="X232" s="35">
        <f>S237</f>
        <v>0</v>
      </c>
      <c r="Y232" s="32" t="s">
        <v>6</v>
      </c>
      <c r="Z232" s="36">
        <f>Q237</f>
        <v>0</v>
      </c>
      <c r="AA232" s="33">
        <f t="shared" si="82"/>
        <v>0</v>
      </c>
      <c r="AB232" s="33">
        <f t="shared" si="83"/>
        <v>0</v>
      </c>
      <c r="AC232" s="38">
        <f>IF(AC231&lt;=AD231,0,1)</f>
        <v>0</v>
      </c>
      <c r="AD232" s="38">
        <f>IF(AD231&lt;=AC231,0,1)</f>
        <v>0</v>
      </c>
      <c r="AE232" s="37"/>
      <c r="AF232" s="32"/>
      <c r="AG232" s="27"/>
      <c r="AH232" s="35"/>
      <c r="AI232" s="32"/>
      <c r="AJ232" s="36"/>
      <c r="AK232" s="37"/>
      <c r="AL232" s="32"/>
      <c r="AM232" s="36"/>
      <c r="AN232" s="36"/>
    </row>
    <row r="233" spans="1:40" ht="9.75" customHeight="1" hidden="1">
      <c r="A233" s="26">
        <v>3</v>
      </c>
      <c r="B233" s="37" t="s">
        <v>79</v>
      </c>
      <c r="C233" s="31">
        <v>3</v>
      </c>
      <c r="D233" s="32" t="s">
        <v>6</v>
      </c>
      <c r="E233" s="46">
        <v>7</v>
      </c>
      <c r="F233" s="33">
        <f t="shared" si="84"/>
        <v>0</v>
      </c>
      <c r="G233" s="33">
        <f t="shared" si="85"/>
        <v>1</v>
      </c>
      <c r="H233" s="38"/>
      <c r="I233" s="38"/>
      <c r="J233" s="31">
        <v>0</v>
      </c>
      <c r="K233" s="32" t="s">
        <v>6</v>
      </c>
      <c r="L233" s="27">
        <v>7</v>
      </c>
      <c r="M233" s="33">
        <f t="shared" si="86"/>
        <v>0</v>
      </c>
      <c r="N233" s="33">
        <f t="shared" si="87"/>
        <v>1</v>
      </c>
      <c r="O233" s="38"/>
      <c r="P233" s="38"/>
      <c r="Q233" s="28"/>
      <c r="R233" s="30"/>
      <c r="S233" s="52"/>
      <c r="T233" s="30"/>
      <c r="U233" s="30"/>
      <c r="V233" s="30"/>
      <c r="W233" s="30"/>
      <c r="X233" s="35">
        <f>S238</f>
        <v>0</v>
      </c>
      <c r="Y233" s="32" t="s">
        <v>6</v>
      </c>
      <c r="Z233" s="36">
        <f>Q238</f>
        <v>0</v>
      </c>
      <c r="AA233" s="33">
        <f t="shared" si="82"/>
        <v>0</v>
      </c>
      <c r="AB233" s="33">
        <f t="shared" si="83"/>
        <v>0</v>
      </c>
      <c r="AC233" s="38"/>
      <c r="AD233" s="38"/>
      <c r="AE233" s="37">
        <f>SUM(C231,C232,C233,C234,C235,J231,J232,J233,J234,J235,Q231,Q232,Q233,Q234,Q235,X231,X232,X233,X234,X235)</f>
        <v>6</v>
      </c>
      <c r="AF233" s="32" t="s">
        <v>6</v>
      </c>
      <c r="AG233" s="27">
        <f>SUM(E231,E232,E233,E234,E235,L231,L232,L233,L234,L235,S231,S232,S233,S234,S235,Z231,Z232,Z233,Z234,Z235)</f>
        <v>42</v>
      </c>
      <c r="AH233" s="35">
        <f>H231+O231+V231+AC231</f>
        <v>0</v>
      </c>
      <c r="AI233" s="32" t="s">
        <v>6</v>
      </c>
      <c r="AJ233" s="36">
        <f>I231+P231+W231+AD231</f>
        <v>6</v>
      </c>
      <c r="AK233" s="37">
        <f>H232+O232+V232+AC232</f>
        <v>0</v>
      </c>
      <c r="AL233" s="32" t="s">
        <v>6</v>
      </c>
      <c r="AM233" s="36">
        <f>I232+P232+W232+AD232</f>
        <v>2</v>
      </c>
      <c r="AN233" s="36">
        <v>3</v>
      </c>
    </row>
    <row r="234" spans="1:40" ht="9.75" customHeight="1" hidden="1">
      <c r="A234" s="26"/>
      <c r="B234" s="37" t="s">
        <v>25</v>
      </c>
      <c r="C234" s="31"/>
      <c r="D234" s="32" t="s">
        <v>6</v>
      </c>
      <c r="E234" s="46"/>
      <c r="F234" s="33">
        <f t="shared" si="84"/>
        <v>0</v>
      </c>
      <c r="G234" s="33">
        <f t="shared" si="85"/>
        <v>0</v>
      </c>
      <c r="H234" s="38"/>
      <c r="I234" s="38"/>
      <c r="J234" s="31"/>
      <c r="K234" s="32" t="s">
        <v>6</v>
      </c>
      <c r="L234" s="27"/>
      <c r="M234" s="33">
        <f t="shared" si="86"/>
        <v>0</v>
      </c>
      <c r="N234" s="33">
        <f t="shared" si="87"/>
        <v>0</v>
      </c>
      <c r="O234" s="38"/>
      <c r="P234" s="38"/>
      <c r="Q234" s="28"/>
      <c r="R234" s="30"/>
      <c r="S234" s="52"/>
      <c r="T234" s="30"/>
      <c r="U234" s="30"/>
      <c r="V234" s="30"/>
      <c r="W234" s="30"/>
      <c r="X234" s="35">
        <f>S239</f>
        <v>0</v>
      </c>
      <c r="Y234" s="32" t="s">
        <v>6</v>
      </c>
      <c r="Z234" s="36">
        <f>Q239</f>
        <v>0</v>
      </c>
      <c r="AA234" s="33">
        <f t="shared" si="82"/>
        <v>0</v>
      </c>
      <c r="AB234" s="33">
        <f t="shared" si="83"/>
        <v>0</v>
      </c>
      <c r="AC234" s="38"/>
      <c r="AD234" s="38"/>
      <c r="AE234" s="37"/>
      <c r="AF234" s="32"/>
      <c r="AG234" s="27"/>
      <c r="AH234" s="35"/>
      <c r="AI234" s="32"/>
      <c r="AJ234" s="36"/>
      <c r="AK234" s="37"/>
      <c r="AL234" s="32"/>
      <c r="AM234" s="36"/>
      <c r="AN234" s="36"/>
    </row>
    <row r="235" spans="1:40" ht="9.75" customHeight="1" hidden="1" thickBot="1">
      <c r="A235" s="40"/>
      <c r="B235" s="41"/>
      <c r="C235" s="44"/>
      <c r="D235" s="45" t="s">
        <v>6</v>
      </c>
      <c r="E235" s="51"/>
      <c r="F235" s="33">
        <f t="shared" si="84"/>
        <v>0</v>
      </c>
      <c r="G235" s="33">
        <f t="shared" si="85"/>
        <v>0</v>
      </c>
      <c r="H235" s="46"/>
      <c r="I235" s="46"/>
      <c r="J235" s="44"/>
      <c r="K235" s="45" t="s">
        <v>6</v>
      </c>
      <c r="L235" s="41"/>
      <c r="M235" s="33">
        <f t="shared" si="86"/>
        <v>0</v>
      </c>
      <c r="N235" s="33">
        <f t="shared" si="87"/>
        <v>0</v>
      </c>
      <c r="O235" s="46"/>
      <c r="P235" s="46"/>
      <c r="Q235" s="42"/>
      <c r="R235" s="43"/>
      <c r="S235" s="43"/>
      <c r="T235" s="43"/>
      <c r="U235" s="43"/>
      <c r="V235" s="43"/>
      <c r="W235" s="43"/>
      <c r="X235" s="47">
        <f>S240</f>
        <v>0</v>
      </c>
      <c r="Y235" s="45" t="s">
        <v>6</v>
      </c>
      <c r="Z235" s="48">
        <f>Q240</f>
        <v>0</v>
      </c>
      <c r="AA235" s="33">
        <f t="shared" si="82"/>
        <v>0</v>
      </c>
      <c r="AB235" s="33">
        <f t="shared" si="83"/>
        <v>0</v>
      </c>
      <c r="AC235" s="46"/>
      <c r="AD235" s="46"/>
      <c r="AE235" s="47"/>
      <c r="AF235" s="45"/>
      <c r="AG235" s="48"/>
      <c r="AH235" s="47"/>
      <c r="AI235" s="41"/>
      <c r="AJ235" s="48"/>
      <c r="AK235" s="41"/>
      <c r="AL235" s="41"/>
      <c r="AM235" s="48"/>
      <c r="AN235" s="48"/>
    </row>
    <row r="236" spans="1:40" ht="9.75" customHeight="1" hidden="1">
      <c r="A236" s="49"/>
      <c r="B236" s="37"/>
      <c r="C236" s="31"/>
      <c r="D236" s="32" t="s">
        <v>6</v>
      </c>
      <c r="E236" s="46"/>
      <c r="F236" s="33">
        <f t="shared" si="84"/>
        <v>0</v>
      </c>
      <c r="G236" s="33">
        <f t="shared" si="85"/>
        <v>0</v>
      </c>
      <c r="H236" s="34">
        <f>SUM(F236:F240)</f>
        <v>0</v>
      </c>
      <c r="I236" s="34">
        <f>SUM(G236:G240)</f>
        <v>0</v>
      </c>
      <c r="J236" s="31"/>
      <c r="K236" s="32" t="s">
        <v>6</v>
      </c>
      <c r="L236" s="27"/>
      <c r="M236" s="33">
        <f t="shared" si="86"/>
        <v>0</v>
      </c>
      <c r="N236" s="33">
        <f t="shared" si="87"/>
        <v>0</v>
      </c>
      <c r="O236" s="34">
        <f>SUM(M236:M240)</f>
        <v>0</v>
      </c>
      <c r="P236" s="34">
        <f>SUM(N236:N240)</f>
        <v>0</v>
      </c>
      <c r="Q236" s="35"/>
      <c r="R236" s="32" t="s">
        <v>6</v>
      </c>
      <c r="S236" s="27"/>
      <c r="T236" s="33">
        <f>IF(Q236&lt;=S236,0,1)</f>
        <v>0</v>
      </c>
      <c r="U236" s="33">
        <f>IF(S236&lt;=Q236,0,1)</f>
        <v>0</v>
      </c>
      <c r="V236" s="34">
        <f>SUM(T236:T240)</f>
        <v>0</v>
      </c>
      <c r="W236" s="34">
        <f>SUM(U236:U240)</f>
        <v>0</v>
      </c>
      <c r="X236" s="28"/>
      <c r="Y236" s="29"/>
      <c r="Z236" s="30"/>
      <c r="AA236" s="30"/>
      <c r="AB236" s="30"/>
      <c r="AC236" s="30"/>
      <c r="AD236" s="30"/>
      <c r="AE236" s="53"/>
      <c r="AF236" s="32"/>
      <c r="AG236" s="27"/>
      <c r="AH236" s="35"/>
      <c r="AI236" s="27"/>
      <c r="AJ236" s="36"/>
      <c r="AK236" s="37"/>
      <c r="AL236" s="27"/>
      <c r="AM236" s="36"/>
      <c r="AN236" s="36"/>
    </row>
    <row r="237" spans="1:40" ht="9.75" customHeight="1" hidden="1">
      <c r="A237" s="26"/>
      <c r="B237" s="37"/>
      <c r="C237" s="31"/>
      <c r="D237" s="32" t="s">
        <v>6</v>
      </c>
      <c r="E237" s="46"/>
      <c r="F237" s="33">
        <f t="shared" si="84"/>
        <v>0</v>
      </c>
      <c r="G237" s="33">
        <f t="shared" si="85"/>
        <v>0</v>
      </c>
      <c r="H237" s="38">
        <f>IF(H236&lt;=I236,0,1)</f>
        <v>0</v>
      </c>
      <c r="I237" s="38">
        <f>IF(I236&lt;=H236,0,1)</f>
        <v>0</v>
      </c>
      <c r="J237" s="31"/>
      <c r="K237" s="32" t="s">
        <v>6</v>
      </c>
      <c r="L237" s="27"/>
      <c r="M237" s="33">
        <f t="shared" si="86"/>
        <v>0</v>
      </c>
      <c r="N237" s="33">
        <f t="shared" si="87"/>
        <v>0</v>
      </c>
      <c r="O237" s="38">
        <f>IF(O236&lt;=P236,0,1)</f>
        <v>0</v>
      </c>
      <c r="P237" s="38">
        <f>IF(P236&lt;=O236,0,1)</f>
        <v>0</v>
      </c>
      <c r="Q237" s="35"/>
      <c r="R237" s="32" t="s">
        <v>6</v>
      </c>
      <c r="S237" s="27"/>
      <c r="T237" s="33">
        <f>IF(Q237&lt;=S237,0,1)</f>
        <v>0</v>
      </c>
      <c r="U237" s="33">
        <f>IF(S237&lt;=Q237,0,1)</f>
        <v>0</v>
      </c>
      <c r="V237" s="38">
        <f>IF(V236&lt;=W236,0,1)</f>
        <v>0</v>
      </c>
      <c r="W237" s="38">
        <f>IF(W236&lt;=V236,0,1)</f>
        <v>0</v>
      </c>
      <c r="X237" s="28"/>
      <c r="Y237" s="30"/>
      <c r="Z237" s="30"/>
      <c r="AA237" s="30"/>
      <c r="AB237" s="30"/>
      <c r="AC237" s="30"/>
      <c r="AD237" s="30"/>
      <c r="AE237" s="35"/>
      <c r="AF237" s="32"/>
      <c r="AG237" s="27"/>
      <c r="AH237" s="35"/>
      <c r="AI237" s="32"/>
      <c r="AJ237" s="36"/>
      <c r="AK237" s="37"/>
      <c r="AL237" s="32"/>
      <c r="AM237" s="36"/>
      <c r="AN237" s="36"/>
    </row>
    <row r="238" spans="1:40" ht="9.75" customHeight="1" hidden="1">
      <c r="A238" s="26">
        <v>4</v>
      </c>
      <c r="B238" s="37"/>
      <c r="C238" s="31"/>
      <c r="D238" s="32" t="s">
        <v>6</v>
      </c>
      <c r="E238" s="46"/>
      <c r="F238" s="33">
        <f t="shared" si="84"/>
        <v>0</v>
      </c>
      <c r="G238" s="33">
        <f t="shared" si="85"/>
        <v>0</v>
      </c>
      <c r="H238" s="38"/>
      <c r="I238" s="38"/>
      <c r="J238" s="31"/>
      <c r="K238" s="32" t="s">
        <v>6</v>
      </c>
      <c r="L238" s="27"/>
      <c r="M238" s="33">
        <f t="shared" si="86"/>
        <v>0</v>
      </c>
      <c r="N238" s="33">
        <f t="shared" si="87"/>
        <v>0</v>
      </c>
      <c r="O238" s="38"/>
      <c r="P238" s="38"/>
      <c r="Q238" s="35"/>
      <c r="R238" s="32" t="s">
        <v>6</v>
      </c>
      <c r="S238" s="27"/>
      <c r="T238" s="33">
        <f>IF(Q238&lt;=S238,0,1)</f>
        <v>0</v>
      </c>
      <c r="U238" s="33">
        <f>IF(S238&lt;=Q238,0,1)</f>
        <v>0</v>
      </c>
      <c r="V238" s="38"/>
      <c r="W238" s="38"/>
      <c r="X238" s="28"/>
      <c r="Y238" s="30"/>
      <c r="Z238" s="52"/>
      <c r="AA238" s="30"/>
      <c r="AB238" s="30"/>
      <c r="AC238" s="30"/>
      <c r="AD238" s="30"/>
      <c r="AE238" s="37">
        <f>SUM(C236,C237,C238,C239,C240,J236,J237,J238,J239,J240,Q236,Q237,Q238,Q239,Q240,X236,X237,X238,X239,X240)</f>
        <v>0</v>
      </c>
      <c r="AF238" s="32" t="s">
        <v>6</v>
      </c>
      <c r="AG238" s="27">
        <f>SUM(E236,E237,E238,E239,E240,L236,L237,L238,L239,L240,S236,S237,S238,S239,S240,Z236,Z237,Z238,Z239,Z240)</f>
        <v>0</v>
      </c>
      <c r="AH238" s="35">
        <f>H236+O236+V236+AC236</f>
        <v>0</v>
      </c>
      <c r="AI238" s="32" t="s">
        <v>6</v>
      </c>
      <c r="AJ238" s="36">
        <f>I236+P236+W236+AD236</f>
        <v>0</v>
      </c>
      <c r="AK238" s="37">
        <f>H237+O237+V237+AC237</f>
        <v>0</v>
      </c>
      <c r="AL238" s="32" t="s">
        <v>6</v>
      </c>
      <c r="AM238" s="36">
        <f>I237+P237+W237+AD237</f>
        <v>0</v>
      </c>
      <c r="AN238" s="36"/>
    </row>
    <row r="239" spans="1:40" ht="9.75" customHeight="1" hidden="1">
      <c r="A239" s="26"/>
      <c r="B239" s="37"/>
      <c r="C239" s="31"/>
      <c r="D239" s="32" t="s">
        <v>6</v>
      </c>
      <c r="E239" s="46"/>
      <c r="F239" s="33">
        <f t="shared" si="84"/>
        <v>0</v>
      </c>
      <c r="G239" s="33">
        <f t="shared" si="85"/>
        <v>0</v>
      </c>
      <c r="H239" s="38"/>
      <c r="I239" s="38"/>
      <c r="J239" s="31"/>
      <c r="K239" s="32" t="s">
        <v>6</v>
      </c>
      <c r="L239" s="27"/>
      <c r="M239" s="33">
        <f t="shared" si="86"/>
        <v>0</v>
      </c>
      <c r="N239" s="33">
        <f t="shared" si="87"/>
        <v>0</v>
      </c>
      <c r="O239" s="38"/>
      <c r="P239" s="38"/>
      <c r="Q239" s="35"/>
      <c r="R239" s="32" t="s">
        <v>6</v>
      </c>
      <c r="S239" s="27"/>
      <c r="T239" s="33">
        <f>IF(Q239&lt;=S239,0,1)</f>
        <v>0</v>
      </c>
      <c r="U239" s="33">
        <f>IF(S239&lt;=Q239,0,1)</f>
        <v>0</v>
      </c>
      <c r="V239" s="38"/>
      <c r="W239" s="38"/>
      <c r="X239" s="28"/>
      <c r="Y239" s="30"/>
      <c r="Z239" s="30"/>
      <c r="AA239" s="30"/>
      <c r="AB239" s="30"/>
      <c r="AC239" s="30"/>
      <c r="AD239" s="30"/>
      <c r="AE239" s="35"/>
      <c r="AF239" s="32"/>
      <c r="AG239" s="27"/>
      <c r="AH239" s="35"/>
      <c r="AI239" s="32"/>
      <c r="AJ239" s="36"/>
      <c r="AK239" s="37"/>
      <c r="AL239" s="32"/>
      <c r="AM239" s="36"/>
      <c r="AN239" s="36"/>
    </row>
    <row r="240" spans="1:40" ht="9.75" customHeight="1" hidden="1" thickBot="1">
      <c r="A240" s="40"/>
      <c r="B240" s="41"/>
      <c r="C240" s="44"/>
      <c r="D240" s="45" t="s">
        <v>6</v>
      </c>
      <c r="E240" s="51"/>
      <c r="F240" s="33">
        <f t="shared" si="84"/>
        <v>0</v>
      </c>
      <c r="G240" s="33">
        <f t="shared" si="85"/>
        <v>0</v>
      </c>
      <c r="H240" s="46"/>
      <c r="I240" s="46"/>
      <c r="J240" s="44"/>
      <c r="K240" s="45" t="s">
        <v>6</v>
      </c>
      <c r="L240" s="41"/>
      <c r="M240" s="33">
        <f t="shared" si="86"/>
        <v>0</v>
      </c>
      <c r="N240" s="33">
        <f t="shared" si="87"/>
        <v>0</v>
      </c>
      <c r="O240" s="46"/>
      <c r="P240" s="46"/>
      <c r="Q240" s="47"/>
      <c r="R240" s="45" t="s">
        <v>6</v>
      </c>
      <c r="S240" s="41"/>
      <c r="T240" s="33">
        <f>IF(Q240&lt;=S240,0,1)</f>
        <v>0</v>
      </c>
      <c r="U240" s="33">
        <f>IF(S240&lt;=Q240,0,1)</f>
        <v>0</v>
      </c>
      <c r="V240" s="46"/>
      <c r="W240" s="46"/>
      <c r="X240" s="42"/>
      <c r="Y240" s="43"/>
      <c r="Z240" s="43"/>
      <c r="AA240" s="43"/>
      <c r="AB240" s="43"/>
      <c r="AC240" s="43"/>
      <c r="AD240" s="43"/>
      <c r="AE240" s="47"/>
      <c r="AF240" s="45"/>
      <c r="AG240" s="48"/>
      <c r="AH240" s="47"/>
      <c r="AI240" s="41"/>
      <c r="AJ240" s="48"/>
      <c r="AK240" s="41"/>
      <c r="AL240" s="41"/>
      <c r="AM240" s="48"/>
      <c r="AN240" s="48"/>
    </row>
    <row r="241" ht="16.5" customHeight="1" hidden="1" thickBot="1"/>
    <row r="242" spans="1:40" ht="13.5" customHeight="1" hidden="1" thickBot="1">
      <c r="A242" s="18" t="s">
        <v>0</v>
      </c>
      <c r="B242" s="19" t="s">
        <v>57</v>
      </c>
      <c r="C242" s="20"/>
      <c r="D242" s="21">
        <v>1</v>
      </c>
      <c r="E242" s="21"/>
      <c r="F242" s="21"/>
      <c r="G242" s="21"/>
      <c r="H242" s="21"/>
      <c r="I242" s="21"/>
      <c r="J242" s="20"/>
      <c r="K242" s="4">
        <v>2</v>
      </c>
      <c r="L242" s="22"/>
      <c r="M242" s="22"/>
      <c r="N242" s="22"/>
      <c r="O242" s="22"/>
      <c r="P242" s="22"/>
      <c r="Q242" s="23"/>
      <c r="R242" s="4">
        <v>3</v>
      </c>
      <c r="S242" s="22"/>
      <c r="T242" s="22"/>
      <c r="U242" s="22"/>
      <c r="V242" s="22"/>
      <c r="W242" s="22"/>
      <c r="X242" s="23"/>
      <c r="Y242" s="4">
        <v>4</v>
      </c>
      <c r="Z242" s="24"/>
      <c r="AA242" s="22"/>
      <c r="AB242" s="22"/>
      <c r="AC242" s="22"/>
      <c r="AD242" s="22"/>
      <c r="AE242" s="23"/>
      <c r="AF242" s="18" t="s">
        <v>2</v>
      </c>
      <c r="AG242" s="23"/>
      <c r="AH242" s="23"/>
      <c r="AI242" s="4" t="s">
        <v>3</v>
      </c>
      <c r="AJ242" s="24"/>
      <c r="AK242" s="22"/>
      <c r="AL242" s="4" t="s">
        <v>4</v>
      </c>
      <c r="AM242" s="24"/>
      <c r="AN242" s="25" t="s">
        <v>5</v>
      </c>
    </row>
    <row r="243" spans="1:40" ht="9.75" customHeight="1" hidden="1">
      <c r="A243" s="26"/>
      <c r="B243" s="27"/>
      <c r="C243" s="28"/>
      <c r="D243" s="29"/>
      <c r="E243" s="30"/>
      <c r="F243" s="30"/>
      <c r="G243" s="30"/>
      <c r="H243" s="30"/>
      <c r="I243" s="30"/>
      <c r="J243" s="31">
        <f>E248</f>
        <v>7</v>
      </c>
      <c r="K243" s="32" t="s">
        <v>6</v>
      </c>
      <c r="L243" s="27">
        <f>C248</f>
        <v>1</v>
      </c>
      <c r="M243" s="33">
        <f>IF(J243&lt;=L243,0,1)</f>
        <v>1</v>
      </c>
      <c r="N243" s="33">
        <f>IF(L243&lt;=J243,0,1)</f>
        <v>0</v>
      </c>
      <c r="O243" s="34">
        <f>SUM(M243:M247)</f>
        <v>3</v>
      </c>
      <c r="P243" s="34">
        <f>SUM(N243:N247)</f>
        <v>0</v>
      </c>
      <c r="Q243" s="35">
        <f>E253</f>
        <v>7</v>
      </c>
      <c r="R243" s="32" t="s">
        <v>6</v>
      </c>
      <c r="S243" s="36">
        <f>C253</f>
        <v>0</v>
      </c>
      <c r="T243" s="33">
        <f aca="true" t="shared" si="88" ref="T243:T252">IF(Q243&lt;=S243,0,1)</f>
        <v>1</v>
      </c>
      <c r="U243" s="33">
        <f aca="true" t="shared" si="89" ref="U243:U252">IF(S243&lt;=Q243,0,1)</f>
        <v>0</v>
      </c>
      <c r="V243" s="34">
        <f>SUM(T243:T247)</f>
        <v>3</v>
      </c>
      <c r="W243" s="34">
        <f>SUM(U243:U247)</f>
        <v>0</v>
      </c>
      <c r="X243" s="35">
        <f>E258</f>
        <v>0</v>
      </c>
      <c r="Y243" s="32" t="s">
        <v>6</v>
      </c>
      <c r="Z243" s="36">
        <f>C258</f>
        <v>0</v>
      </c>
      <c r="AA243" s="33">
        <f aca="true" t="shared" si="90" ref="AA243:AA257">IF(X243&lt;=Z243,0,1)</f>
        <v>0</v>
      </c>
      <c r="AB243" s="33">
        <f aca="true" t="shared" si="91" ref="AB243:AB257">IF(Z243&lt;=X243,0,1)</f>
        <v>0</v>
      </c>
      <c r="AC243" s="34">
        <f>SUM(AA243:AA247)</f>
        <v>0</v>
      </c>
      <c r="AD243" s="34">
        <f>SUM(AB243:AB247)</f>
        <v>0</v>
      </c>
      <c r="AE243" s="37"/>
      <c r="AF243" s="32"/>
      <c r="AG243" s="27"/>
      <c r="AH243" s="35"/>
      <c r="AI243" s="27"/>
      <c r="AJ243" s="36"/>
      <c r="AK243" s="37"/>
      <c r="AL243" s="27"/>
      <c r="AM243" s="36"/>
      <c r="AN243" s="36"/>
    </row>
    <row r="244" spans="1:40" ht="9.75" customHeight="1" hidden="1">
      <c r="A244" s="26"/>
      <c r="B244" s="27"/>
      <c r="C244" s="28"/>
      <c r="D244" s="30"/>
      <c r="E244" s="30"/>
      <c r="F244" s="30"/>
      <c r="G244" s="30"/>
      <c r="H244" s="30"/>
      <c r="I244" s="30"/>
      <c r="J244" s="31">
        <f>E249</f>
        <v>7</v>
      </c>
      <c r="K244" s="32" t="s">
        <v>6</v>
      </c>
      <c r="L244" s="27">
        <f>C249</f>
        <v>0</v>
      </c>
      <c r="M244" s="33">
        <f>IF(J244&lt;=L244,0,1)</f>
        <v>1</v>
      </c>
      <c r="N244" s="33">
        <f>IF(L244&lt;=J244,0,1)</f>
        <v>0</v>
      </c>
      <c r="O244" s="38">
        <f>IF(O243&lt;=P243,0,1)</f>
        <v>1</v>
      </c>
      <c r="P244" s="38">
        <f>IF(P243&lt;=O243,0,1)</f>
        <v>0</v>
      </c>
      <c r="Q244" s="35">
        <f>E254</f>
        <v>7</v>
      </c>
      <c r="R244" s="32" t="s">
        <v>6</v>
      </c>
      <c r="S244" s="36">
        <f>C254</f>
        <v>0</v>
      </c>
      <c r="T244" s="33">
        <f t="shared" si="88"/>
        <v>1</v>
      </c>
      <c r="U244" s="33">
        <f t="shared" si="89"/>
        <v>0</v>
      </c>
      <c r="V244" s="38">
        <f>IF(V243&lt;=W243,0,1)</f>
        <v>1</v>
      </c>
      <c r="W244" s="38">
        <f>IF(W243&lt;=V243,0,1)</f>
        <v>0</v>
      </c>
      <c r="X244" s="35">
        <f>E259</f>
        <v>0</v>
      </c>
      <c r="Y244" s="32" t="s">
        <v>6</v>
      </c>
      <c r="Z244" s="36">
        <f>C259</f>
        <v>0</v>
      </c>
      <c r="AA244" s="33">
        <f t="shared" si="90"/>
        <v>0</v>
      </c>
      <c r="AB244" s="33">
        <f t="shared" si="91"/>
        <v>0</v>
      </c>
      <c r="AC244" s="38">
        <f>IF(AC243&lt;=AD243,0,1)</f>
        <v>0</v>
      </c>
      <c r="AD244" s="38">
        <f>IF(AD243&lt;=AC243,0,1)</f>
        <v>0</v>
      </c>
      <c r="AE244" s="37"/>
      <c r="AF244" s="32"/>
      <c r="AG244" s="27"/>
      <c r="AH244" s="35"/>
      <c r="AI244" s="32"/>
      <c r="AJ244" s="36"/>
      <c r="AK244" s="37"/>
      <c r="AL244" s="32"/>
      <c r="AM244" s="36"/>
      <c r="AN244" s="36"/>
    </row>
    <row r="245" spans="1:40" ht="9.75" customHeight="1" hidden="1">
      <c r="A245" s="26">
        <v>1</v>
      </c>
      <c r="B245" s="27" t="s">
        <v>80</v>
      </c>
      <c r="C245" s="28"/>
      <c r="D245" s="30"/>
      <c r="E245" s="30"/>
      <c r="F245" s="30"/>
      <c r="G245" s="30"/>
      <c r="H245" s="30"/>
      <c r="I245" s="30"/>
      <c r="J245" s="31">
        <f>E250</f>
        <v>7</v>
      </c>
      <c r="K245" s="32" t="s">
        <v>6</v>
      </c>
      <c r="L245" s="27">
        <f>C250</f>
        <v>0</v>
      </c>
      <c r="M245" s="33">
        <f>IF(J245&lt;=L245,0,1)</f>
        <v>1</v>
      </c>
      <c r="N245" s="33">
        <f>IF(L245&lt;=J245,0,1)</f>
        <v>0</v>
      </c>
      <c r="O245" s="38"/>
      <c r="P245" s="38"/>
      <c r="Q245" s="35">
        <f>E255</f>
        <v>7</v>
      </c>
      <c r="R245" s="32" t="s">
        <v>6</v>
      </c>
      <c r="S245" s="36">
        <f>C255</f>
        <v>0</v>
      </c>
      <c r="T245" s="33">
        <f t="shared" si="88"/>
        <v>1</v>
      </c>
      <c r="U245" s="33">
        <f t="shared" si="89"/>
        <v>0</v>
      </c>
      <c r="V245" s="38"/>
      <c r="W245" s="38"/>
      <c r="X245" s="35">
        <f>E260</f>
        <v>0</v>
      </c>
      <c r="Y245" s="32" t="s">
        <v>6</v>
      </c>
      <c r="Z245" s="36">
        <f>C260</f>
        <v>0</v>
      </c>
      <c r="AA245" s="33">
        <f t="shared" si="90"/>
        <v>0</v>
      </c>
      <c r="AB245" s="33">
        <f t="shared" si="91"/>
        <v>0</v>
      </c>
      <c r="AC245" s="38"/>
      <c r="AD245" s="38"/>
      <c r="AE245" s="37">
        <f>SUM(J244,J245,J246,J247,J243,Q244,Q245,Q246,Q247,Q243,X244,X245,X246,X247,X243)</f>
        <v>42</v>
      </c>
      <c r="AF245" s="32" t="s">
        <v>6</v>
      </c>
      <c r="AG245" s="27">
        <f>SUM(L244,L245,L246,L247,L243,S244,S245,S246,S247,S243,Z244,Z245,Z246,Z247,Z243)</f>
        <v>1</v>
      </c>
      <c r="AH245" s="35">
        <f>H243+O243+V243+AC243</f>
        <v>6</v>
      </c>
      <c r="AI245" s="32" t="s">
        <v>6</v>
      </c>
      <c r="AJ245" s="36">
        <f>I243+P243+W243+AD243</f>
        <v>0</v>
      </c>
      <c r="AK245" s="37">
        <f>H244+O244+V244+AC244</f>
        <v>2</v>
      </c>
      <c r="AL245" s="32" t="s">
        <v>6</v>
      </c>
      <c r="AM245" s="36">
        <f>I244+P244+W244+AD244</f>
        <v>0</v>
      </c>
      <c r="AN245" s="36">
        <v>1</v>
      </c>
    </row>
    <row r="246" spans="1:40" ht="9.75" customHeight="1" hidden="1">
      <c r="A246" s="26"/>
      <c r="B246" s="27" t="s">
        <v>25</v>
      </c>
      <c r="C246" s="28"/>
      <c r="D246" s="30"/>
      <c r="E246" s="30"/>
      <c r="F246" s="30"/>
      <c r="G246" s="30"/>
      <c r="H246" s="30"/>
      <c r="I246" s="30"/>
      <c r="J246" s="31">
        <f>E251</f>
        <v>0</v>
      </c>
      <c r="K246" s="32" t="s">
        <v>6</v>
      </c>
      <c r="L246" s="27">
        <f>C251</f>
        <v>0</v>
      </c>
      <c r="M246" s="33">
        <f>IF(J246&lt;=L246,0,1)</f>
        <v>0</v>
      </c>
      <c r="N246" s="33">
        <f>IF(L246&lt;=J246,0,1)</f>
        <v>0</v>
      </c>
      <c r="O246" s="38"/>
      <c r="P246" s="38"/>
      <c r="Q246" s="35">
        <f>E256</f>
        <v>0</v>
      </c>
      <c r="R246" s="32" t="s">
        <v>6</v>
      </c>
      <c r="S246" s="36">
        <f>C256</f>
        <v>0</v>
      </c>
      <c r="T246" s="33">
        <f t="shared" si="88"/>
        <v>0</v>
      </c>
      <c r="U246" s="33">
        <f t="shared" si="89"/>
        <v>0</v>
      </c>
      <c r="V246" s="38"/>
      <c r="W246" s="38"/>
      <c r="X246" s="35">
        <f>E261</f>
        <v>0</v>
      </c>
      <c r="Y246" s="32" t="s">
        <v>6</v>
      </c>
      <c r="Z246" s="36">
        <f>C261</f>
        <v>0</v>
      </c>
      <c r="AA246" s="33">
        <f t="shared" si="90"/>
        <v>0</v>
      </c>
      <c r="AB246" s="33">
        <f t="shared" si="91"/>
        <v>0</v>
      </c>
      <c r="AC246" s="38"/>
      <c r="AD246" s="38"/>
      <c r="AE246" s="37"/>
      <c r="AF246" s="32"/>
      <c r="AG246" s="27"/>
      <c r="AH246" s="35"/>
      <c r="AI246" s="32"/>
      <c r="AJ246" s="36"/>
      <c r="AK246" s="37"/>
      <c r="AL246" s="32"/>
      <c r="AM246" s="36"/>
      <c r="AN246" s="36"/>
    </row>
    <row r="247" spans="1:40" ht="9.75" customHeight="1" hidden="1" thickBot="1">
      <c r="A247" s="40"/>
      <c r="B247" s="41"/>
      <c r="C247" s="42"/>
      <c r="D247" s="43"/>
      <c r="E247" s="43"/>
      <c r="F247" s="43"/>
      <c r="G247" s="43"/>
      <c r="H247" s="43"/>
      <c r="I247" s="43"/>
      <c r="J247" s="44">
        <f>E252</f>
        <v>0</v>
      </c>
      <c r="K247" s="45" t="s">
        <v>6</v>
      </c>
      <c r="L247" s="41">
        <f>C252</f>
        <v>0</v>
      </c>
      <c r="M247" s="33">
        <f>IF(J247&lt;=L247,0,1)</f>
        <v>0</v>
      </c>
      <c r="N247" s="33">
        <f>IF(L247&lt;=J247,0,1)</f>
        <v>0</v>
      </c>
      <c r="O247" s="46"/>
      <c r="P247" s="46"/>
      <c r="Q247" s="47">
        <f>E257</f>
        <v>0</v>
      </c>
      <c r="R247" s="45" t="s">
        <v>6</v>
      </c>
      <c r="S247" s="41">
        <f>C257</f>
        <v>0</v>
      </c>
      <c r="T247" s="33">
        <f t="shared" si="88"/>
        <v>0</v>
      </c>
      <c r="U247" s="33">
        <f t="shared" si="89"/>
        <v>0</v>
      </c>
      <c r="V247" s="46"/>
      <c r="W247" s="46"/>
      <c r="X247" s="47">
        <f>E262</f>
        <v>0</v>
      </c>
      <c r="Y247" s="45" t="s">
        <v>6</v>
      </c>
      <c r="Z247" s="48">
        <f>C262</f>
        <v>0</v>
      </c>
      <c r="AA247" s="33">
        <f t="shared" si="90"/>
        <v>0</v>
      </c>
      <c r="AB247" s="33">
        <f t="shared" si="91"/>
        <v>0</v>
      </c>
      <c r="AC247" s="46"/>
      <c r="AD247" s="46"/>
      <c r="AE247" s="47"/>
      <c r="AF247" s="45"/>
      <c r="AG247" s="48"/>
      <c r="AH247" s="47"/>
      <c r="AI247" s="41"/>
      <c r="AJ247" s="48"/>
      <c r="AK247" s="41"/>
      <c r="AL247" s="41"/>
      <c r="AM247" s="48"/>
      <c r="AN247" s="48"/>
    </row>
    <row r="248" spans="1:40" ht="9.75" customHeight="1" hidden="1">
      <c r="A248" s="49"/>
      <c r="B248" s="37"/>
      <c r="C248" s="31">
        <v>1</v>
      </c>
      <c r="D248" s="32" t="s">
        <v>6</v>
      </c>
      <c r="E248" s="46">
        <v>7</v>
      </c>
      <c r="F248" s="33">
        <f aca="true" t="shared" si="92" ref="F248:F257">IF(C248&lt;=E248,0,1)</f>
        <v>0</v>
      </c>
      <c r="G248" s="33">
        <f aca="true" t="shared" si="93" ref="G248:G257">IF(E248&lt;=C248,0,1)</f>
        <v>1</v>
      </c>
      <c r="H248" s="34">
        <f>SUM(F248:F252)</f>
        <v>0</v>
      </c>
      <c r="I248" s="34">
        <f>SUM(G248:G252)</f>
        <v>3</v>
      </c>
      <c r="J248" s="28"/>
      <c r="K248" s="29"/>
      <c r="L248" s="30"/>
      <c r="M248" s="30"/>
      <c r="N248" s="30"/>
      <c r="O248" s="30"/>
      <c r="P248" s="30"/>
      <c r="Q248" s="35">
        <f>L253</f>
        <v>7</v>
      </c>
      <c r="R248" s="32" t="s">
        <v>6</v>
      </c>
      <c r="S248" s="36">
        <f>J253</f>
        <v>1</v>
      </c>
      <c r="T248" s="33">
        <f t="shared" si="88"/>
        <v>1</v>
      </c>
      <c r="U248" s="33">
        <f t="shared" si="89"/>
        <v>0</v>
      </c>
      <c r="V248" s="34">
        <f>SUM(T248:T252)</f>
        <v>3</v>
      </c>
      <c r="W248" s="34">
        <f>SUM(U248:U252)</f>
        <v>0</v>
      </c>
      <c r="X248" s="35">
        <f>L258</f>
        <v>0</v>
      </c>
      <c r="Y248" s="32" t="s">
        <v>6</v>
      </c>
      <c r="Z248" s="36">
        <f>J258</f>
        <v>0</v>
      </c>
      <c r="AA248" s="33">
        <f t="shared" si="90"/>
        <v>0</v>
      </c>
      <c r="AB248" s="33">
        <f t="shared" si="91"/>
        <v>0</v>
      </c>
      <c r="AC248" s="34">
        <f>SUM(AA248:AA252)</f>
        <v>0</v>
      </c>
      <c r="AD248" s="34">
        <f>SUM(AB248:AB252)</f>
        <v>0</v>
      </c>
      <c r="AE248" s="37"/>
      <c r="AF248" s="32"/>
      <c r="AG248" s="27"/>
      <c r="AH248" s="35"/>
      <c r="AI248" s="27"/>
      <c r="AJ248" s="36"/>
      <c r="AK248" s="37"/>
      <c r="AL248" s="27"/>
      <c r="AM248" s="36"/>
      <c r="AN248" s="36"/>
    </row>
    <row r="249" spans="1:40" ht="9.75" customHeight="1" hidden="1">
      <c r="A249" s="26"/>
      <c r="B249" s="37"/>
      <c r="C249" s="31">
        <v>0</v>
      </c>
      <c r="D249" s="32" t="s">
        <v>6</v>
      </c>
      <c r="E249" s="46">
        <v>7</v>
      </c>
      <c r="F249" s="33">
        <f t="shared" si="92"/>
        <v>0</v>
      </c>
      <c r="G249" s="33">
        <f t="shared" si="93"/>
        <v>1</v>
      </c>
      <c r="H249" s="38">
        <f>IF(H248&lt;=I248,0,1)</f>
        <v>0</v>
      </c>
      <c r="I249" s="38">
        <f>IF(I248&lt;=H248,0,1)</f>
        <v>1</v>
      </c>
      <c r="J249" s="28"/>
      <c r="K249" s="30"/>
      <c r="L249" s="30"/>
      <c r="M249" s="30"/>
      <c r="N249" s="30"/>
      <c r="O249" s="30"/>
      <c r="P249" s="30"/>
      <c r="Q249" s="35">
        <f>L254</f>
        <v>7</v>
      </c>
      <c r="R249" s="32" t="s">
        <v>6</v>
      </c>
      <c r="S249" s="36">
        <f>J254</f>
        <v>0</v>
      </c>
      <c r="T249" s="33">
        <f t="shared" si="88"/>
        <v>1</v>
      </c>
      <c r="U249" s="33">
        <f t="shared" si="89"/>
        <v>0</v>
      </c>
      <c r="V249" s="38">
        <f>IF(V248&lt;=W248,0,1)</f>
        <v>1</v>
      </c>
      <c r="W249" s="38">
        <f>IF(W248&lt;=V248,0,1)</f>
        <v>0</v>
      </c>
      <c r="X249" s="35">
        <f>L259</f>
        <v>0</v>
      </c>
      <c r="Y249" s="32" t="s">
        <v>6</v>
      </c>
      <c r="Z249" s="36">
        <f>J259</f>
        <v>0</v>
      </c>
      <c r="AA249" s="33">
        <f t="shared" si="90"/>
        <v>0</v>
      </c>
      <c r="AB249" s="33">
        <f t="shared" si="91"/>
        <v>0</v>
      </c>
      <c r="AC249" s="38">
        <f>IF(AC248&lt;=AD248,0,1)</f>
        <v>0</v>
      </c>
      <c r="AD249" s="38">
        <f>IF(AD248&lt;=AC248,0,1)</f>
        <v>0</v>
      </c>
      <c r="AE249" s="37"/>
      <c r="AF249" s="32"/>
      <c r="AG249" s="27"/>
      <c r="AH249" s="35"/>
      <c r="AI249" s="32"/>
      <c r="AJ249" s="36"/>
      <c r="AK249" s="37"/>
      <c r="AL249" s="32"/>
      <c r="AM249" s="36"/>
      <c r="AN249" s="36"/>
    </row>
    <row r="250" spans="1:40" ht="9.75" customHeight="1" hidden="1">
      <c r="A250" s="26">
        <v>2</v>
      </c>
      <c r="B250" s="37" t="s">
        <v>81</v>
      </c>
      <c r="C250" s="31">
        <v>0</v>
      </c>
      <c r="D250" s="32" t="s">
        <v>6</v>
      </c>
      <c r="E250" s="46">
        <v>7</v>
      </c>
      <c r="F250" s="33">
        <f t="shared" si="92"/>
        <v>0</v>
      </c>
      <c r="G250" s="33">
        <f t="shared" si="93"/>
        <v>1</v>
      </c>
      <c r="H250" s="38"/>
      <c r="I250" s="38"/>
      <c r="J250" s="28"/>
      <c r="K250" s="30"/>
      <c r="L250" s="30"/>
      <c r="M250" s="30"/>
      <c r="N250" s="30"/>
      <c r="O250" s="30"/>
      <c r="P250" s="30"/>
      <c r="Q250" s="35">
        <f>L255</f>
        <v>7</v>
      </c>
      <c r="R250" s="32" t="s">
        <v>6</v>
      </c>
      <c r="S250" s="36">
        <f>J255</f>
        <v>0</v>
      </c>
      <c r="T250" s="33">
        <f t="shared" si="88"/>
        <v>1</v>
      </c>
      <c r="U250" s="33">
        <f t="shared" si="89"/>
        <v>0</v>
      </c>
      <c r="V250" s="38"/>
      <c r="W250" s="38"/>
      <c r="X250" s="35">
        <f>L260</f>
        <v>0</v>
      </c>
      <c r="Y250" s="32" t="s">
        <v>6</v>
      </c>
      <c r="Z250" s="36">
        <f>J260</f>
        <v>0</v>
      </c>
      <c r="AA250" s="33">
        <f t="shared" si="90"/>
        <v>0</v>
      </c>
      <c r="AB250" s="33">
        <f t="shared" si="91"/>
        <v>0</v>
      </c>
      <c r="AC250" s="38"/>
      <c r="AD250" s="38"/>
      <c r="AE250" s="37">
        <f>SUM(C248,C249,C250,C251,C252,Q248,Q249,Q250,Q251,Q252,X248,X249,X250,X251,X252)</f>
        <v>22</v>
      </c>
      <c r="AF250" s="32" t="s">
        <v>6</v>
      </c>
      <c r="AG250" s="27">
        <f>SUM(E248,E249,E250,E251,E252,S248,S249,S250,S251,S252,Z248,Z249,Z250,Z251,Z252)</f>
        <v>22</v>
      </c>
      <c r="AH250" s="35">
        <f>H248+O248+V248+AC248</f>
        <v>3</v>
      </c>
      <c r="AI250" s="32" t="s">
        <v>6</v>
      </c>
      <c r="AJ250" s="36">
        <f>I248+P248+W248+AD248</f>
        <v>3</v>
      </c>
      <c r="AK250" s="37">
        <f>H249+O249+V249+AC249</f>
        <v>1</v>
      </c>
      <c r="AL250" s="32" t="s">
        <v>6</v>
      </c>
      <c r="AM250" s="36">
        <f>I249+P249+W249+AD249</f>
        <v>1</v>
      </c>
      <c r="AN250" s="36">
        <v>2</v>
      </c>
    </row>
    <row r="251" spans="1:40" ht="9.75" customHeight="1" hidden="1">
      <c r="A251" s="26"/>
      <c r="B251" s="37" t="s">
        <v>32</v>
      </c>
      <c r="C251" s="31"/>
      <c r="D251" s="32" t="s">
        <v>6</v>
      </c>
      <c r="E251" s="46"/>
      <c r="F251" s="33">
        <f t="shared" si="92"/>
        <v>0</v>
      </c>
      <c r="G251" s="33">
        <f t="shared" si="93"/>
        <v>0</v>
      </c>
      <c r="H251" s="38"/>
      <c r="I251" s="38"/>
      <c r="J251" s="28"/>
      <c r="K251" s="30"/>
      <c r="L251" s="30"/>
      <c r="M251" s="30"/>
      <c r="N251" s="30"/>
      <c r="O251" s="30"/>
      <c r="P251" s="30"/>
      <c r="Q251" s="35">
        <f>L256</f>
        <v>0</v>
      </c>
      <c r="R251" s="32" t="s">
        <v>6</v>
      </c>
      <c r="S251" s="36">
        <f>J256</f>
        <v>0</v>
      </c>
      <c r="T251" s="33">
        <f t="shared" si="88"/>
        <v>0</v>
      </c>
      <c r="U251" s="33">
        <f t="shared" si="89"/>
        <v>0</v>
      </c>
      <c r="V251" s="38"/>
      <c r="W251" s="38"/>
      <c r="X251" s="35">
        <f>L261</f>
        <v>0</v>
      </c>
      <c r="Y251" s="32" t="s">
        <v>6</v>
      </c>
      <c r="Z251" s="36">
        <f>J261</f>
        <v>0</v>
      </c>
      <c r="AA251" s="33">
        <f t="shared" si="90"/>
        <v>0</v>
      </c>
      <c r="AB251" s="33">
        <f t="shared" si="91"/>
        <v>0</v>
      </c>
      <c r="AC251" s="38"/>
      <c r="AD251" s="38"/>
      <c r="AE251" s="37"/>
      <c r="AF251" s="32"/>
      <c r="AG251" s="27"/>
      <c r="AH251" s="35"/>
      <c r="AI251" s="32"/>
      <c r="AJ251" s="36"/>
      <c r="AK251" s="37"/>
      <c r="AL251" s="32"/>
      <c r="AM251" s="36"/>
      <c r="AN251" s="36"/>
    </row>
    <row r="252" spans="1:40" ht="9.75" customHeight="1" hidden="1" thickBot="1">
      <c r="A252" s="40"/>
      <c r="B252" s="50"/>
      <c r="C252" s="44"/>
      <c r="D252" s="45" t="s">
        <v>6</v>
      </c>
      <c r="E252" s="51"/>
      <c r="F252" s="33">
        <f t="shared" si="92"/>
        <v>0</v>
      </c>
      <c r="G252" s="33">
        <f t="shared" si="93"/>
        <v>0</v>
      </c>
      <c r="H252" s="46"/>
      <c r="I252" s="46"/>
      <c r="J252" s="42"/>
      <c r="K252" s="43"/>
      <c r="L252" s="43"/>
      <c r="M252" s="43"/>
      <c r="N252" s="43"/>
      <c r="O252" s="43"/>
      <c r="P252" s="43"/>
      <c r="Q252" s="47">
        <f>L257</f>
        <v>0</v>
      </c>
      <c r="R252" s="45" t="s">
        <v>6</v>
      </c>
      <c r="S252" s="41">
        <f>J257</f>
        <v>0</v>
      </c>
      <c r="T252" s="33">
        <f t="shared" si="88"/>
        <v>0</v>
      </c>
      <c r="U252" s="33">
        <f t="shared" si="89"/>
        <v>0</v>
      </c>
      <c r="V252" s="46"/>
      <c r="W252" s="46"/>
      <c r="X252" s="47">
        <f>L262</f>
        <v>0</v>
      </c>
      <c r="Y252" s="45" t="s">
        <v>6</v>
      </c>
      <c r="Z252" s="48">
        <f>J262</f>
        <v>0</v>
      </c>
      <c r="AA252" s="33">
        <f t="shared" si="90"/>
        <v>0</v>
      </c>
      <c r="AB252" s="33">
        <f t="shared" si="91"/>
        <v>0</v>
      </c>
      <c r="AC252" s="46"/>
      <c r="AD252" s="46"/>
      <c r="AE252" s="47"/>
      <c r="AF252" s="45"/>
      <c r="AG252" s="48"/>
      <c r="AH252" s="47"/>
      <c r="AI252" s="41"/>
      <c r="AJ252" s="48"/>
      <c r="AK252" s="41"/>
      <c r="AL252" s="41"/>
      <c r="AM252" s="48"/>
      <c r="AN252" s="48"/>
    </row>
    <row r="253" spans="1:40" ht="9.75" customHeight="1" hidden="1">
      <c r="A253" s="49"/>
      <c r="B253" s="37"/>
      <c r="C253" s="31">
        <v>0</v>
      </c>
      <c r="D253" s="32" t="s">
        <v>6</v>
      </c>
      <c r="E253" s="46">
        <v>7</v>
      </c>
      <c r="F253" s="33">
        <f t="shared" si="92"/>
        <v>0</v>
      </c>
      <c r="G253" s="33">
        <f t="shared" si="93"/>
        <v>1</v>
      </c>
      <c r="H253" s="34">
        <f>SUM(F253:F257)</f>
        <v>0</v>
      </c>
      <c r="I253" s="34">
        <f>SUM(G253:G257)</f>
        <v>3</v>
      </c>
      <c r="J253" s="31">
        <v>1</v>
      </c>
      <c r="K253" s="32" t="s">
        <v>6</v>
      </c>
      <c r="L253" s="27">
        <v>7</v>
      </c>
      <c r="M253" s="33">
        <f>IF(J253&lt;=L253,0,1)</f>
        <v>0</v>
      </c>
      <c r="N253" s="33">
        <f>IF(L253&lt;=J253,0,1)</f>
        <v>1</v>
      </c>
      <c r="O253" s="34">
        <f>SUM(M253:M257)</f>
        <v>0</v>
      </c>
      <c r="P253" s="34">
        <f>SUM(N253:N257)</f>
        <v>3</v>
      </c>
      <c r="Q253" s="28"/>
      <c r="R253" s="29"/>
      <c r="S253" s="52"/>
      <c r="T253" s="30"/>
      <c r="U253" s="30"/>
      <c r="V253" s="30"/>
      <c r="W253" s="30"/>
      <c r="X253" s="35">
        <f>S258</f>
        <v>0</v>
      </c>
      <c r="Y253" s="32" t="s">
        <v>6</v>
      </c>
      <c r="Z253" s="36">
        <f>Q258</f>
        <v>0</v>
      </c>
      <c r="AA253" s="33">
        <f t="shared" si="90"/>
        <v>0</v>
      </c>
      <c r="AB253" s="33">
        <f t="shared" si="91"/>
        <v>0</v>
      </c>
      <c r="AC253" s="34">
        <f>SUM(AA253:AA257)</f>
        <v>0</v>
      </c>
      <c r="AD253" s="34">
        <f>SUM(AB253:AB257)</f>
        <v>0</v>
      </c>
      <c r="AE253" s="37"/>
      <c r="AF253" s="32"/>
      <c r="AG253" s="27"/>
      <c r="AH253" s="35"/>
      <c r="AI253" s="27"/>
      <c r="AJ253" s="36"/>
      <c r="AK253" s="37"/>
      <c r="AL253" s="27"/>
      <c r="AM253" s="36"/>
      <c r="AN253" s="36"/>
    </row>
    <row r="254" spans="1:40" ht="9.75" customHeight="1" hidden="1">
      <c r="A254" s="26"/>
      <c r="B254" s="37"/>
      <c r="C254" s="31">
        <v>0</v>
      </c>
      <c r="D254" s="32" t="s">
        <v>6</v>
      </c>
      <c r="E254" s="46">
        <v>7</v>
      </c>
      <c r="F254" s="33">
        <f t="shared" si="92"/>
        <v>0</v>
      </c>
      <c r="G254" s="33">
        <f t="shared" si="93"/>
        <v>1</v>
      </c>
      <c r="H254" s="38">
        <f>IF(H253&lt;=I253,0,1)</f>
        <v>0</v>
      </c>
      <c r="I254" s="38">
        <f>IF(I253&lt;=H253,0,1)</f>
        <v>1</v>
      </c>
      <c r="J254" s="31">
        <v>0</v>
      </c>
      <c r="K254" s="32" t="s">
        <v>6</v>
      </c>
      <c r="L254" s="27">
        <v>7</v>
      </c>
      <c r="M254" s="33">
        <f>IF(J254&lt;=L254,0,1)</f>
        <v>0</v>
      </c>
      <c r="N254" s="33">
        <f>IF(L254&lt;=J254,0,1)</f>
        <v>1</v>
      </c>
      <c r="O254" s="38">
        <f>IF(O253&lt;=P253,0,1)</f>
        <v>0</v>
      </c>
      <c r="P254" s="38">
        <f>IF(P253&lt;=O253,0,1)</f>
        <v>1</v>
      </c>
      <c r="Q254" s="28"/>
      <c r="R254" s="30"/>
      <c r="S254" s="52"/>
      <c r="T254" s="30"/>
      <c r="U254" s="30"/>
      <c r="V254" s="30"/>
      <c r="W254" s="30"/>
      <c r="X254" s="35">
        <f>S259</f>
        <v>0</v>
      </c>
      <c r="Y254" s="32" t="s">
        <v>6</v>
      </c>
      <c r="Z254" s="36">
        <f>Q259</f>
        <v>0</v>
      </c>
      <c r="AA254" s="33">
        <f t="shared" si="90"/>
        <v>0</v>
      </c>
      <c r="AB254" s="33">
        <f t="shared" si="91"/>
        <v>0</v>
      </c>
      <c r="AC254" s="38">
        <f>IF(AC253&lt;=AD253,0,1)</f>
        <v>0</v>
      </c>
      <c r="AD254" s="38">
        <f>IF(AD253&lt;=AC253,0,1)</f>
        <v>0</v>
      </c>
      <c r="AE254" s="37"/>
      <c r="AF254" s="32"/>
      <c r="AG254" s="27"/>
      <c r="AH254" s="35"/>
      <c r="AI254" s="32"/>
      <c r="AJ254" s="36"/>
      <c r="AK254" s="37"/>
      <c r="AL254" s="32"/>
      <c r="AM254" s="36"/>
      <c r="AN254" s="36"/>
    </row>
    <row r="255" spans="1:40" ht="9.75" customHeight="1" hidden="1">
      <c r="A255" s="26">
        <v>3</v>
      </c>
      <c r="B255" s="37" t="s">
        <v>160</v>
      </c>
      <c r="C255" s="31">
        <v>0</v>
      </c>
      <c r="D255" s="32" t="s">
        <v>6</v>
      </c>
      <c r="E255" s="46">
        <v>7</v>
      </c>
      <c r="F255" s="33">
        <f t="shared" si="92"/>
        <v>0</v>
      </c>
      <c r="G255" s="33">
        <f t="shared" si="93"/>
        <v>1</v>
      </c>
      <c r="H255" s="38"/>
      <c r="I255" s="38"/>
      <c r="J255" s="31">
        <v>0</v>
      </c>
      <c r="K255" s="32" t="s">
        <v>6</v>
      </c>
      <c r="L255" s="27">
        <v>7</v>
      </c>
      <c r="M255" s="33">
        <f>IF(J255&lt;=L255,0,1)</f>
        <v>0</v>
      </c>
      <c r="N255" s="33">
        <f>IF(L255&lt;=J255,0,1)</f>
        <v>1</v>
      </c>
      <c r="O255" s="38"/>
      <c r="P255" s="38"/>
      <c r="Q255" s="28"/>
      <c r="R255" s="30"/>
      <c r="S255" s="52"/>
      <c r="T255" s="30"/>
      <c r="U255" s="30"/>
      <c r="V255" s="30"/>
      <c r="W255" s="30"/>
      <c r="X255" s="35">
        <f>S260</f>
        <v>0</v>
      </c>
      <c r="Y255" s="32" t="s">
        <v>6</v>
      </c>
      <c r="Z255" s="36">
        <f>Q260</f>
        <v>0</v>
      </c>
      <c r="AA255" s="33">
        <f t="shared" si="90"/>
        <v>0</v>
      </c>
      <c r="AB255" s="33">
        <f t="shared" si="91"/>
        <v>0</v>
      </c>
      <c r="AC255" s="38"/>
      <c r="AD255" s="38"/>
      <c r="AE255" s="37">
        <f>SUM(C253,C254,C255,C256,C257,J253,J254,J255,J256,J257,Q253,Q254,Q255,Q256,Q257,X253,X254,X255,X256,X257)</f>
        <v>1</v>
      </c>
      <c r="AF255" s="32" t="s">
        <v>6</v>
      </c>
      <c r="AG255" s="27">
        <f>SUM(E253,E254,E255,E256,E257,L253,L254,L255,L256,L257,S253,S254,S255,S256,S257,Z253,Z254,Z255,Z256,Z257)</f>
        <v>42</v>
      </c>
      <c r="AH255" s="35">
        <f>H253+O253+V253+AC253</f>
        <v>0</v>
      </c>
      <c r="AI255" s="32" t="s">
        <v>6</v>
      </c>
      <c r="AJ255" s="36">
        <f>I253+P253+W253+AD253</f>
        <v>6</v>
      </c>
      <c r="AK255" s="37">
        <f>H254+O254+V254+AC254</f>
        <v>0</v>
      </c>
      <c r="AL255" s="32" t="s">
        <v>6</v>
      </c>
      <c r="AM255" s="36">
        <f>I254+P254+W254+AD254</f>
        <v>2</v>
      </c>
      <c r="AN255" s="36">
        <v>3</v>
      </c>
    </row>
    <row r="256" spans="1:40" ht="9.75" customHeight="1" hidden="1">
      <c r="A256" s="26"/>
      <c r="B256" s="37" t="s">
        <v>8</v>
      </c>
      <c r="C256" s="31"/>
      <c r="D256" s="32" t="s">
        <v>6</v>
      </c>
      <c r="E256" s="46"/>
      <c r="F256" s="33">
        <f t="shared" si="92"/>
        <v>0</v>
      </c>
      <c r="G256" s="33">
        <f t="shared" si="93"/>
        <v>0</v>
      </c>
      <c r="H256" s="38"/>
      <c r="I256" s="38"/>
      <c r="J256" s="31"/>
      <c r="K256" s="32" t="s">
        <v>6</v>
      </c>
      <c r="L256" s="27"/>
      <c r="M256" s="33">
        <f>IF(J256&lt;=L256,0,1)</f>
        <v>0</v>
      </c>
      <c r="N256" s="33">
        <f>IF(L256&lt;=J256,0,1)</f>
        <v>0</v>
      </c>
      <c r="O256" s="38"/>
      <c r="P256" s="38"/>
      <c r="Q256" s="28"/>
      <c r="R256" s="30"/>
      <c r="S256" s="52"/>
      <c r="T256" s="30"/>
      <c r="U256" s="30"/>
      <c r="V256" s="30"/>
      <c r="W256" s="30"/>
      <c r="X256" s="35">
        <f>S261</f>
        <v>0</v>
      </c>
      <c r="Y256" s="32" t="s">
        <v>6</v>
      </c>
      <c r="Z256" s="36">
        <f>Q261</f>
        <v>0</v>
      </c>
      <c r="AA256" s="33">
        <f t="shared" si="90"/>
        <v>0</v>
      </c>
      <c r="AB256" s="33">
        <f t="shared" si="91"/>
        <v>0</v>
      </c>
      <c r="AC256" s="38"/>
      <c r="AD256" s="38"/>
      <c r="AE256" s="37"/>
      <c r="AF256" s="32"/>
      <c r="AG256" s="27"/>
      <c r="AH256" s="35"/>
      <c r="AI256" s="32"/>
      <c r="AJ256" s="36"/>
      <c r="AK256" s="37"/>
      <c r="AL256" s="32"/>
      <c r="AM256" s="36"/>
      <c r="AN256" s="36"/>
    </row>
    <row r="257" spans="1:40" ht="9.75" customHeight="1" hidden="1" thickBot="1">
      <c r="A257" s="40"/>
      <c r="B257" s="41"/>
      <c r="C257" s="44"/>
      <c r="D257" s="45" t="s">
        <v>6</v>
      </c>
      <c r="E257" s="51"/>
      <c r="F257" s="33">
        <f t="shared" si="92"/>
        <v>0</v>
      </c>
      <c r="G257" s="33">
        <f t="shared" si="93"/>
        <v>0</v>
      </c>
      <c r="H257" s="46"/>
      <c r="I257" s="46"/>
      <c r="J257" s="44"/>
      <c r="K257" s="45" t="s">
        <v>6</v>
      </c>
      <c r="L257" s="41"/>
      <c r="M257" s="33">
        <f>IF(J257&lt;=L257,0,1)</f>
        <v>0</v>
      </c>
      <c r="N257" s="33">
        <f>IF(L257&lt;=J257,0,1)</f>
        <v>0</v>
      </c>
      <c r="O257" s="46"/>
      <c r="P257" s="46"/>
      <c r="Q257" s="42"/>
      <c r="R257" s="43"/>
      <c r="S257" s="43"/>
      <c r="T257" s="43"/>
      <c r="U257" s="43"/>
      <c r="V257" s="43"/>
      <c r="W257" s="43"/>
      <c r="X257" s="47">
        <f>S262</f>
        <v>0</v>
      </c>
      <c r="Y257" s="45" t="s">
        <v>6</v>
      </c>
      <c r="Z257" s="48">
        <f>Q262</f>
        <v>0</v>
      </c>
      <c r="AA257" s="33">
        <f t="shared" si="90"/>
        <v>0</v>
      </c>
      <c r="AB257" s="33">
        <f t="shared" si="91"/>
        <v>0</v>
      </c>
      <c r="AC257" s="46"/>
      <c r="AD257" s="46"/>
      <c r="AE257" s="47"/>
      <c r="AF257" s="45"/>
      <c r="AG257" s="48"/>
      <c r="AH257" s="47"/>
      <c r="AI257" s="41"/>
      <c r="AJ257" s="48"/>
      <c r="AK257" s="41"/>
      <c r="AL257" s="41"/>
      <c r="AM257" s="48"/>
      <c r="AN257" s="48"/>
    </row>
  </sheetData>
  <printOptions horizontalCentered="1"/>
  <pageMargins left="0.1968503937007874" right="0.1968503937007874" top="1.968503937007874" bottom="1.5748031496062993" header="0.7086614173228347" footer="0.7086614173228347"/>
  <pageSetup horizontalDpi="360" verticalDpi="360" orientation="portrait" paperSize="9" scale="85" r:id="rId1"/>
  <headerFooter alignWithMargins="0">
    <oddHeader>&amp;C&amp;"Times New Roman CE,Normál"Tollaslabda Diákolimpia
Országos Döntő
I-II. korcsoport fiú egyes&amp;RDebrecen, Oláh G. uti Sportcsarnok
2003. április 11-13.</oddHeader>
    <oddFooter>&amp;CHorváth Attila
vb. elnöke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2:F62"/>
  <sheetViews>
    <sheetView zoomScale="75" zoomScaleNormal="75" workbookViewId="0" topLeftCell="A32">
      <selection activeCell="F34" sqref="F34"/>
    </sheetView>
  </sheetViews>
  <sheetFormatPr defaultColWidth="9.00390625" defaultRowHeight="12.75"/>
  <cols>
    <col min="1" max="1" width="3.375" style="1" customWidth="1"/>
    <col min="2" max="2" width="20.625" style="1" customWidth="1"/>
    <col min="3" max="6" width="20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/>
    </row>
    <row r="3" ht="12.75">
      <c r="B3" s="5"/>
    </row>
    <row r="4" spans="2:3" ht="13.5" thickBot="1">
      <c r="B4" s="17"/>
      <c r="C4" s="10" t="s">
        <v>137</v>
      </c>
    </row>
    <row r="5" spans="2:3" ht="12.75">
      <c r="B5" s="5"/>
      <c r="C5" s="11" t="s">
        <v>8</v>
      </c>
    </row>
    <row r="6" spans="2:3" ht="13.5" thickBot="1">
      <c r="B6" s="9"/>
      <c r="C6" s="11"/>
    </row>
    <row r="7" ht="12.75">
      <c r="C7" s="11"/>
    </row>
    <row r="8" spans="3:4" ht="13.5" thickBot="1">
      <c r="C8" s="11"/>
      <c r="D8" s="10" t="s">
        <v>137</v>
      </c>
    </row>
    <row r="9" spans="3:4" ht="12.75">
      <c r="C9" s="11"/>
      <c r="D9" s="59" t="s">
        <v>401</v>
      </c>
    </row>
    <row r="10" spans="1:4" ht="13.5" thickBot="1">
      <c r="A10" s="1" t="s">
        <v>19</v>
      </c>
      <c r="B10" s="76" t="s">
        <v>148</v>
      </c>
      <c r="C10" s="11"/>
      <c r="D10" s="11"/>
    </row>
    <row r="11" spans="2:4" ht="12.75">
      <c r="B11" s="5" t="s">
        <v>268</v>
      </c>
      <c r="C11" s="11"/>
      <c r="D11" s="11"/>
    </row>
    <row r="12" spans="2:4" ht="13.5" thickBot="1">
      <c r="B12" s="5"/>
      <c r="C12" s="12" t="s">
        <v>148</v>
      </c>
      <c r="D12" s="11"/>
    </row>
    <row r="13" spans="2:4" ht="12.75">
      <c r="B13" s="5"/>
      <c r="C13" s="2" t="s">
        <v>373</v>
      </c>
      <c r="D13" s="11"/>
    </row>
    <row r="14" spans="1:4" ht="13.5" thickBot="1">
      <c r="A14" s="1" t="s">
        <v>17</v>
      </c>
      <c r="B14" s="9" t="s">
        <v>366</v>
      </c>
      <c r="D14" s="11"/>
    </row>
    <row r="15" spans="2:4" ht="12.75">
      <c r="B15" s="1" t="s">
        <v>28</v>
      </c>
      <c r="D15" s="11"/>
    </row>
    <row r="16" spans="4:5" ht="13.5" thickBot="1">
      <c r="D16" s="11"/>
      <c r="E16" s="10" t="s">
        <v>43</v>
      </c>
    </row>
    <row r="17" spans="4:5" ht="12.75">
      <c r="D17" s="11"/>
      <c r="E17" s="14" t="s">
        <v>510</v>
      </c>
    </row>
    <row r="18" spans="2:5" ht="13.5" thickBot="1">
      <c r="B18" s="76" t="s">
        <v>43</v>
      </c>
      <c r="D18" s="11"/>
      <c r="E18" s="11"/>
    </row>
    <row r="19" spans="2:5" ht="12.75">
      <c r="B19" s="5" t="s">
        <v>23</v>
      </c>
      <c r="D19" s="11"/>
      <c r="E19" s="11"/>
    </row>
    <row r="20" spans="2:5" ht="13.5" thickBot="1">
      <c r="B20" s="5"/>
      <c r="C20" s="6" t="s">
        <v>43</v>
      </c>
      <c r="D20" s="11"/>
      <c r="E20" s="11"/>
    </row>
    <row r="21" spans="2:5" ht="12.75">
      <c r="B21" s="5"/>
      <c r="C21" s="11" t="s">
        <v>374</v>
      </c>
      <c r="D21" s="11"/>
      <c r="E21" s="11"/>
    </row>
    <row r="22" spans="1:5" ht="13.5" thickBot="1">
      <c r="A22" s="1" t="s">
        <v>18</v>
      </c>
      <c r="B22" s="9" t="s">
        <v>141</v>
      </c>
      <c r="C22" s="11"/>
      <c r="D22" s="11"/>
      <c r="E22" s="11"/>
    </row>
    <row r="23" spans="2:5" ht="12.75">
      <c r="B23" s="1" t="s">
        <v>25</v>
      </c>
      <c r="C23" s="11"/>
      <c r="D23" s="11"/>
      <c r="E23" s="11"/>
    </row>
    <row r="24" spans="3:5" ht="13.5" thickBot="1">
      <c r="C24" s="11"/>
      <c r="D24" s="57" t="s">
        <v>43</v>
      </c>
      <c r="E24" s="11"/>
    </row>
    <row r="25" spans="3:5" ht="12.75">
      <c r="C25" s="11"/>
      <c r="D25" s="2" t="s">
        <v>402</v>
      </c>
      <c r="E25" s="11"/>
    </row>
    <row r="26" spans="1:5" ht="13.5" thickBot="1">
      <c r="A26" s="1" t="s">
        <v>16</v>
      </c>
      <c r="B26" s="6" t="s">
        <v>45</v>
      </c>
      <c r="C26" s="11"/>
      <c r="E26" s="11"/>
    </row>
    <row r="27" spans="2:5" ht="12.75">
      <c r="B27" s="5" t="s">
        <v>32</v>
      </c>
      <c r="C27" s="11"/>
      <c r="E27" s="11"/>
    </row>
    <row r="28" spans="2:5" ht="13.5" thickBot="1">
      <c r="B28" s="5"/>
      <c r="C28" s="9" t="s">
        <v>163</v>
      </c>
      <c r="E28" s="11"/>
    </row>
    <row r="29" spans="2:5" ht="12.75">
      <c r="B29" s="5"/>
      <c r="C29" s="56" t="s">
        <v>378</v>
      </c>
      <c r="E29" s="11"/>
    </row>
    <row r="30" spans="2:5" ht="13.5" thickBot="1">
      <c r="B30" s="9" t="s">
        <v>163</v>
      </c>
      <c r="E30" s="11"/>
    </row>
    <row r="31" spans="2:5" ht="12.75">
      <c r="B31" s="1" t="s">
        <v>24</v>
      </c>
      <c r="E31" s="11"/>
    </row>
    <row r="32" spans="5:6" ht="13.5" thickBot="1">
      <c r="E32" s="11"/>
      <c r="F32" s="10" t="s">
        <v>142</v>
      </c>
    </row>
    <row r="33" spans="5:6" ht="12.75">
      <c r="E33" s="11"/>
      <c r="F33" s="2" t="s">
        <v>521</v>
      </c>
    </row>
    <row r="34" spans="2:5" ht="13.5" thickBot="1">
      <c r="B34" s="76" t="s">
        <v>138</v>
      </c>
      <c r="E34" s="11"/>
    </row>
    <row r="35" spans="2:5" ht="12.75">
      <c r="B35" s="5" t="s">
        <v>8</v>
      </c>
      <c r="E35" s="11"/>
    </row>
    <row r="36" spans="2:5" ht="13.5" thickBot="1">
      <c r="B36" s="5"/>
      <c r="C36" s="6" t="s">
        <v>138</v>
      </c>
      <c r="E36" s="11"/>
    </row>
    <row r="37" spans="2:5" ht="12.75">
      <c r="B37" s="5"/>
      <c r="C37" s="11" t="s">
        <v>376</v>
      </c>
      <c r="E37" s="11"/>
    </row>
    <row r="38" spans="1:5" ht="13.5" thickBot="1">
      <c r="A38" s="1" t="s">
        <v>20</v>
      </c>
      <c r="B38" s="9" t="s">
        <v>164</v>
      </c>
      <c r="C38" s="11"/>
      <c r="E38" s="11"/>
    </row>
    <row r="39" spans="2:5" ht="12.75">
      <c r="B39" s="1" t="s">
        <v>23</v>
      </c>
      <c r="C39" s="11"/>
      <c r="E39" s="11"/>
    </row>
    <row r="40" spans="3:5" ht="13.5" thickBot="1">
      <c r="C40" s="11"/>
      <c r="D40" s="7" t="s">
        <v>142</v>
      </c>
      <c r="E40" s="11"/>
    </row>
    <row r="41" spans="3:5" ht="12.75">
      <c r="C41" s="11"/>
      <c r="D41" s="14" t="s">
        <v>400</v>
      </c>
      <c r="E41" s="11"/>
    </row>
    <row r="42" spans="1:5" ht="13.5" thickBot="1">
      <c r="A42" s="1" t="s">
        <v>21</v>
      </c>
      <c r="B42" s="6" t="s">
        <v>334</v>
      </c>
      <c r="C42" s="11"/>
      <c r="D42" s="11"/>
      <c r="E42" s="11"/>
    </row>
    <row r="43" spans="2:5" ht="12.75">
      <c r="B43" s="5" t="s">
        <v>32</v>
      </c>
      <c r="C43" s="11"/>
      <c r="D43" s="11"/>
      <c r="E43" s="11"/>
    </row>
    <row r="44" spans="2:5" ht="13.5" thickBot="1">
      <c r="B44" s="5"/>
      <c r="C44" s="9" t="s">
        <v>142</v>
      </c>
      <c r="D44" s="11"/>
      <c r="E44" s="11"/>
    </row>
    <row r="45" spans="2:5" ht="12.75">
      <c r="B45" s="5"/>
      <c r="C45" s="2" t="s">
        <v>375</v>
      </c>
      <c r="D45" s="11"/>
      <c r="E45" s="11"/>
    </row>
    <row r="46" spans="2:5" ht="13.5" thickBot="1">
      <c r="B46" s="77" t="s">
        <v>142</v>
      </c>
      <c r="D46" s="11"/>
      <c r="E46" s="11"/>
    </row>
    <row r="47" spans="2:5" ht="12.75">
      <c r="B47" s="1" t="s">
        <v>24</v>
      </c>
      <c r="D47" s="11"/>
      <c r="E47" s="11"/>
    </row>
    <row r="48" spans="4:5" ht="13.5" thickBot="1">
      <c r="D48" s="11"/>
      <c r="E48" s="12" t="s">
        <v>142</v>
      </c>
    </row>
    <row r="49" spans="4:5" ht="12.75">
      <c r="D49" s="11"/>
      <c r="E49" s="2" t="s">
        <v>507</v>
      </c>
    </row>
    <row r="50" spans="1:4" ht="13.5" thickBot="1">
      <c r="A50" s="1" t="s">
        <v>22</v>
      </c>
      <c r="B50" s="6" t="s">
        <v>44</v>
      </c>
      <c r="D50" s="11"/>
    </row>
    <row r="51" spans="2:4" ht="12.75">
      <c r="B51" s="5" t="s">
        <v>8</v>
      </c>
      <c r="D51" s="11"/>
    </row>
    <row r="52" spans="2:4" ht="13.5" thickBot="1">
      <c r="B52" s="5"/>
      <c r="C52" s="6" t="s">
        <v>44</v>
      </c>
      <c r="D52" s="11"/>
    </row>
    <row r="53" spans="2:4" ht="12.75">
      <c r="B53" s="5"/>
      <c r="C53" s="11" t="s">
        <v>377</v>
      </c>
      <c r="D53" s="11"/>
    </row>
    <row r="54" spans="1:4" ht="13.5" thickBot="1">
      <c r="A54" s="1" t="s">
        <v>15</v>
      </c>
      <c r="B54" s="9" t="s">
        <v>45</v>
      </c>
      <c r="C54" s="11"/>
      <c r="D54" s="11"/>
    </row>
    <row r="55" spans="2:4" ht="12.75">
      <c r="B55" s="1" t="s">
        <v>24</v>
      </c>
      <c r="C55" s="11"/>
      <c r="D55" s="11"/>
    </row>
    <row r="56" spans="3:4" ht="13.5" thickBot="1">
      <c r="C56" s="11"/>
      <c r="D56" s="12" t="s">
        <v>139</v>
      </c>
    </row>
    <row r="57" spans="3:4" ht="12.75">
      <c r="C57" s="11"/>
      <c r="D57" s="2" t="s">
        <v>399</v>
      </c>
    </row>
    <row r="58" spans="2:3" ht="13.5" thickBot="1">
      <c r="B58" s="6"/>
      <c r="C58" s="11"/>
    </row>
    <row r="59" spans="2:3" ht="12.75">
      <c r="B59" s="5"/>
      <c r="C59" s="11"/>
    </row>
    <row r="60" spans="2:3" ht="13.5" thickBot="1">
      <c r="B60" s="5"/>
      <c r="C60" s="12" t="s">
        <v>139</v>
      </c>
    </row>
    <row r="61" spans="2:3" ht="12.75">
      <c r="B61" s="5"/>
      <c r="C61" s="2" t="s">
        <v>25</v>
      </c>
    </row>
    <row r="62" ht="13.5" thickBot="1">
      <c r="B62" s="9"/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IV. korcsoport fiú egyes
főtábla&amp;RDebrecen, Oláh G. uti Sportcsarnok
2003. április 11-13.</oddHeader>
    <oddFooter>&amp;CHorváth Attila
vb. elnöke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/>
  <dimension ref="B2:F62"/>
  <sheetViews>
    <sheetView zoomScale="75" zoomScaleNormal="75" workbookViewId="0" topLeftCell="A36">
      <selection activeCell="D18" sqref="D18"/>
    </sheetView>
  </sheetViews>
  <sheetFormatPr defaultColWidth="9.00390625" defaultRowHeight="12.75"/>
  <cols>
    <col min="1" max="1" width="3.375" style="1" customWidth="1"/>
    <col min="2" max="2" width="28.625" style="1" customWidth="1"/>
    <col min="3" max="6" width="18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/>
    </row>
    <row r="3" spans="2:3" ht="12.75">
      <c r="B3" s="5"/>
      <c r="C3" s="2" t="s">
        <v>142</v>
      </c>
    </row>
    <row r="4" spans="2:3" ht="13.5" thickBot="1">
      <c r="B4" s="5"/>
      <c r="C4" s="10" t="s">
        <v>163</v>
      </c>
    </row>
    <row r="5" spans="2:3" ht="12.75">
      <c r="B5" s="5"/>
      <c r="C5" s="11" t="s">
        <v>24</v>
      </c>
    </row>
    <row r="6" spans="2:3" ht="13.5" thickBot="1">
      <c r="B6" s="9"/>
      <c r="C6" s="11"/>
    </row>
    <row r="7" spans="3:4" ht="12.75">
      <c r="C7" s="11"/>
      <c r="D7" s="2" t="s">
        <v>142</v>
      </c>
    </row>
    <row r="8" spans="3:4" ht="13.5" thickBot="1">
      <c r="C8" s="11"/>
      <c r="D8" s="10" t="s">
        <v>163</v>
      </c>
    </row>
    <row r="9" spans="2:4" ht="12.75">
      <c r="B9" s="1" t="s">
        <v>335</v>
      </c>
      <c r="C9" s="11"/>
      <c r="D9" s="14" t="s">
        <v>417</v>
      </c>
    </row>
    <row r="10" spans="2:4" ht="13.5" thickBot="1">
      <c r="B10" s="6" t="s">
        <v>340</v>
      </c>
      <c r="C10" s="11"/>
      <c r="D10" s="11"/>
    </row>
    <row r="11" spans="2:4" ht="12.75">
      <c r="B11" s="5" t="s">
        <v>265</v>
      </c>
      <c r="C11" s="5" t="s">
        <v>341</v>
      </c>
      <c r="D11" s="11"/>
    </row>
    <row r="12" spans="2:4" ht="13.5" thickBot="1">
      <c r="B12" s="5"/>
      <c r="C12" s="9" t="s">
        <v>342</v>
      </c>
      <c r="D12" s="11"/>
    </row>
    <row r="13" spans="2:4" ht="12.75">
      <c r="B13" s="5" t="s">
        <v>341</v>
      </c>
      <c r="C13" s="2" t="s">
        <v>368</v>
      </c>
      <c r="D13" s="11"/>
    </row>
    <row r="14" spans="2:4" ht="13.5" thickBot="1">
      <c r="B14" s="9" t="s">
        <v>342</v>
      </c>
      <c r="D14" s="11"/>
    </row>
    <row r="15" spans="2:5" ht="12.75">
      <c r="B15" s="58" t="s">
        <v>25</v>
      </c>
      <c r="D15" s="11"/>
      <c r="E15" s="2" t="s">
        <v>142</v>
      </c>
    </row>
    <row r="16" spans="4:5" ht="13.5" thickBot="1">
      <c r="D16" s="11"/>
      <c r="E16" s="10" t="s">
        <v>163</v>
      </c>
    </row>
    <row r="17" spans="4:5" ht="12.75">
      <c r="D17" s="11"/>
      <c r="E17" s="14" t="s">
        <v>514</v>
      </c>
    </row>
    <row r="18" spans="2:5" ht="13.5" thickBot="1">
      <c r="B18" s="6"/>
      <c r="D18" s="11"/>
      <c r="E18" s="11"/>
    </row>
    <row r="19" spans="2:5" ht="12.75">
      <c r="B19" s="5"/>
      <c r="C19" s="3" t="s">
        <v>143</v>
      </c>
      <c r="E19" s="60"/>
    </row>
    <row r="20" spans="2:5" ht="13.5" thickBot="1">
      <c r="B20" s="5"/>
      <c r="C20" s="6" t="s">
        <v>132</v>
      </c>
      <c r="E20" s="60"/>
    </row>
    <row r="21" spans="2:5" ht="12.75">
      <c r="B21" s="5"/>
      <c r="C21" s="2" t="s">
        <v>25</v>
      </c>
      <c r="D21" s="60"/>
      <c r="E21" s="11"/>
    </row>
    <row r="22" spans="2:5" ht="13.5" thickBot="1">
      <c r="B22" s="9"/>
      <c r="D22" s="60"/>
      <c r="E22" s="11"/>
    </row>
    <row r="23" spans="2:5" ht="12.75">
      <c r="B23" s="3"/>
      <c r="D23" s="79" t="s">
        <v>143</v>
      </c>
      <c r="E23" s="11"/>
    </row>
    <row r="24" spans="4:5" ht="13.5" thickBot="1">
      <c r="D24" s="57" t="s">
        <v>132</v>
      </c>
      <c r="E24" s="11"/>
    </row>
    <row r="25" spans="4:5" ht="12.75">
      <c r="D25" s="61" t="s">
        <v>424</v>
      </c>
      <c r="E25" s="11"/>
    </row>
    <row r="26" spans="2:5" ht="13.5" thickBot="1">
      <c r="B26" s="6"/>
      <c r="D26" s="61"/>
      <c r="E26" s="11"/>
    </row>
    <row r="27" spans="2:5" ht="12.75">
      <c r="B27" s="5"/>
      <c r="C27" s="1" t="s">
        <v>121</v>
      </c>
      <c r="D27" s="61"/>
      <c r="E27" s="11"/>
    </row>
    <row r="28" spans="2:5" ht="13.5" thickBot="1">
      <c r="B28" s="5"/>
      <c r="C28" s="6" t="s">
        <v>343</v>
      </c>
      <c r="D28" s="61"/>
      <c r="E28" s="11"/>
    </row>
    <row r="29" spans="2:5" ht="12.75">
      <c r="B29" s="5"/>
      <c r="C29" s="2" t="s">
        <v>27</v>
      </c>
      <c r="E29" s="11"/>
    </row>
    <row r="30" spans="2:5" ht="13.5" thickBot="1">
      <c r="B30" s="9"/>
      <c r="E30" s="11"/>
    </row>
    <row r="31" spans="5:6" ht="12.75">
      <c r="E31" s="11"/>
      <c r="F31" s="2" t="s">
        <v>142</v>
      </c>
    </row>
    <row r="32" spans="5:6" ht="13.5" thickBot="1">
      <c r="E32" s="11"/>
      <c r="F32" s="10" t="s">
        <v>163</v>
      </c>
    </row>
    <row r="33" spans="5:6" ht="12.75">
      <c r="E33" s="11"/>
      <c r="F33" s="81" t="s">
        <v>525</v>
      </c>
    </row>
    <row r="34" spans="2:5" ht="13.5" thickBot="1">
      <c r="B34" s="6"/>
      <c r="E34" s="11"/>
    </row>
    <row r="35" spans="2:5" ht="12.75">
      <c r="B35" s="5"/>
      <c r="C35" s="1" t="s">
        <v>337</v>
      </c>
      <c r="E35" s="11"/>
    </row>
    <row r="36" spans="2:5" ht="13.5" thickBot="1">
      <c r="B36" s="5"/>
      <c r="C36" s="6" t="s">
        <v>332</v>
      </c>
      <c r="E36" s="11"/>
    </row>
    <row r="37" spans="2:5" ht="12.75">
      <c r="B37" s="5"/>
      <c r="C37" s="11" t="s">
        <v>423</v>
      </c>
      <c r="E37" s="11"/>
    </row>
    <row r="38" spans="2:5" ht="13.5" thickBot="1">
      <c r="B38" s="9"/>
      <c r="C38" s="11"/>
      <c r="E38" s="11"/>
    </row>
    <row r="39" spans="3:5" ht="12.75">
      <c r="C39" s="11"/>
      <c r="D39" s="61" t="s">
        <v>344</v>
      </c>
      <c r="E39" s="11"/>
    </row>
    <row r="40" spans="3:5" ht="13.5" thickBot="1">
      <c r="C40" s="11"/>
      <c r="D40" s="8" t="s">
        <v>345</v>
      </c>
      <c r="E40" s="11"/>
    </row>
    <row r="41" spans="3:5" ht="12.75">
      <c r="C41" s="11"/>
      <c r="D41" s="14" t="s">
        <v>425</v>
      </c>
      <c r="E41" s="11"/>
    </row>
    <row r="42" spans="2:5" ht="13.5" thickBot="1">
      <c r="B42" s="6"/>
      <c r="C42" s="11"/>
      <c r="D42" s="11"/>
      <c r="E42" s="11"/>
    </row>
    <row r="43" spans="2:5" ht="12.75">
      <c r="B43" s="5"/>
      <c r="C43" s="11" t="s">
        <v>344</v>
      </c>
      <c r="D43" s="11"/>
      <c r="E43" s="11"/>
    </row>
    <row r="44" spans="2:5" ht="13.5" thickBot="1">
      <c r="B44" s="5"/>
      <c r="C44" s="9" t="s">
        <v>345</v>
      </c>
      <c r="D44" s="11"/>
      <c r="E44" s="11"/>
    </row>
    <row r="45" spans="2:5" ht="12.75">
      <c r="B45" s="5"/>
      <c r="C45" s="2" t="s">
        <v>24</v>
      </c>
      <c r="D45" s="11"/>
      <c r="E45" s="11"/>
    </row>
    <row r="46" spans="2:5" ht="13.5" thickBot="1">
      <c r="B46" s="9"/>
      <c r="D46" s="11"/>
      <c r="E46" s="11"/>
    </row>
    <row r="47" spans="4:5" ht="12.75">
      <c r="D47" s="11"/>
      <c r="E47" s="11" t="s">
        <v>43</v>
      </c>
    </row>
    <row r="48" spans="4:5" ht="13.5" thickBot="1">
      <c r="D48" s="11"/>
      <c r="E48" s="9" t="s">
        <v>164</v>
      </c>
    </row>
    <row r="49" spans="2:5" ht="12.75">
      <c r="B49" s="1" t="s">
        <v>346</v>
      </c>
      <c r="D49" s="11"/>
      <c r="E49" s="2" t="s">
        <v>377</v>
      </c>
    </row>
    <row r="50" spans="2:4" ht="13.5" thickBot="1">
      <c r="B50" s="6" t="s">
        <v>347</v>
      </c>
      <c r="D50" s="11"/>
    </row>
    <row r="51" spans="2:4" ht="12.75">
      <c r="B51" s="5" t="s">
        <v>25</v>
      </c>
      <c r="C51" s="80" t="s">
        <v>348</v>
      </c>
      <c r="D51" s="11"/>
    </row>
    <row r="52" spans="2:4" ht="13.5" thickBot="1">
      <c r="B52" s="5"/>
      <c r="C52" s="8" t="s">
        <v>163</v>
      </c>
      <c r="D52" s="11"/>
    </row>
    <row r="53" spans="2:4" ht="12.75">
      <c r="B53" s="5" t="s">
        <v>348</v>
      </c>
      <c r="C53" s="11" t="s">
        <v>368</v>
      </c>
      <c r="D53" s="11"/>
    </row>
    <row r="54" spans="2:4" ht="13.5" thickBot="1">
      <c r="B54" s="9" t="s">
        <v>163</v>
      </c>
      <c r="C54" s="11"/>
      <c r="D54" s="11"/>
    </row>
    <row r="55" spans="2:4" ht="12.75">
      <c r="B55" s="1" t="s">
        <v>24</v>
      </c>
      <c r="C55" s="11"/>
      <c r="D55" s="11" t="s">
        <v>43</v>
      </c>
    </row>
    <row r="56" spans="3:4" ht="13.5" thickBot="1">
      <c r="C56" s="11"/>
      <c r="D56" s="9" t="s">
        <v>164</v>
      </c>
    </row>
    <row r="57" spans="3:4" ht="12.75">
      <c r="C57" s="11"/>
      <c r="D57" s="2" t="s">
        <v>426</v>
      </c>
    </row>
    <row r="58" spans="2:3" ht="13.5" thickBot="1">
      <c r="B58" s="6"/>
      <c r="C58" s="11"/>
    </row>
    <row r="59" spans="2:3" ht="12.75">
      <c r="B59" s="5"/>
      <c r="C59" s="11" t="s">
        <v>43</v>
      </c>
    </row>
    <row r="60" spans="2:3" ht="13.5" thickBot="1">
      <c r="B60" s="5"/>
      <c r="C60" s="9" t="s">
        <v>164</v>
      </c>
    </row>
    <row r="61" spans="2:3" ht="12.75">
      <c r="B61" s="5"/>
      <c r="C61" s="2" t="s">
        <v>23</v>
      </c>
    </row>
    <row r="62" ht="13.5" thickBot="1">
      <c r="B62" s="9"/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IV. korcsoport fiú páros&amp;RDebrecen, Oláh G. uti Sportcsarnok
2003. április 11-13.</oddHeader>
    <oddFooter>&amp;CHorváth Attila
vb. elnöke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1:AO170"/>
  <sheetViews>
    <sheetView workbookViewId="0" topLeftCell="A140">
      <selection activeCell="AP100" sqref="AP100"/>
    </sheetView>
  </sheetViews>
  <sheetFormatPr defaultColWidth="9.00390625" defaultRowHeight="12.75"/>
  <cols>
    <col min="1" max="1" width="3.375" style="1" customWidth="1"/>
    <col min="2" max="2" width="23.625" style="1" customWidth="1"/>
    <col min="3" max="3" width="3.00390625" style="2" customWidth="1"/>
    <col min="4" max="4" width="1.625" style="2" customWidth="1"/>
    <col min="5" max="5" width="3.00390625" style="2" customWidth="1"/>
    <col min="6" max="9" width="3.00390625" style="2" hidden="1" customWidth="1"/>
    <col min="10" max="10" width="3.00390625" style="2" customWidth="1"/>
    <col min="11" max="11" width="1.625" style="3" customWidth="1"/>
    <col min="12" max="12" width="2.875" style="3" customWidth="1"/>
    <col min="13" max="16" width="3.00390625" style="3" hidden="1" customWidth="1"/>
    <col min="17" max="17" width="3.00390625" style="3" customWidth="1"/>
    <col min="18" max="18" width="1.625" style="3" customWidth="1"/>
    <col min="19" max="19" width="3.00390625" style="3" customWidth="1"/>
    <col min="20" max="24" width="3.00390625" style="3" hidden="1" customWidth="1"/>
    <col min="25" max="25" width="1.625" style="3" hidden="1" customWidth="1"/>
    <col min="26" max="30" width="3.00390625" style="3" hidden="1" customWidth="1"/>
    <col min="31" max="31" width="3.625" style="1" customWidth="1"/>
    <col min="32" max="32" width="1.625" style="1" customWidth="1"/>
    <col min="33" max="33" width="3.625" style="1" customWidth="1"/>
    <col min="34" max="34" width="3.00390625" style="1" customWidth="1"/>
    <col min="35" max="35" width="1.625" style="1" customWidth="1"/>
    <col min="36" max="37" width="3.00390625" style="1" customWidth="1"/>
    <col min="38" max="38" width="1.625" style="1" customWidth="1"/>
    <col min="39" max="39" width="3.00390625" style="1" customWidth="1"/>
    <col min="40" max="40" width="7.625" style="1" customWidth="1"/>
    <col min="41" max="16384" width="8.875" style="1" customWidth="1"/>
  </cols>
  <sheetData>
    <row r="1" spans="1:40" ht="13.5" customHeight="1" thickBot="1">
      <c r="A1" s="18" t="s">
        <v>0</v>
      </c>
      <c r="B1" s="19" t="s">
        <v>1</v>
      </c>
      <c r="C1" s="20"/>
      <c r="D1" s="21">
        <v>1</v>
      </c>
      <c r="E1" s="21"/>
      <c r="F1" s="21"/>
      <c r="G1" s="21"/>
      <c r="H1" s="21"/>
      <c r="I1" s="21"/>
      <c r="J1" s="20"/>
      <c r="K1" s="4">
        <v>2</v>
      </c>
      <c r="L1" s="22"/>
      <c r="M1" s="22"/>
      <c r="N1" s="22"/>
      <c r="O1" s="22"/>
      <c r="P1" s="22"/>
      <c r="Q1" s="23"/>
      <c r="R1" s="4">
        <v>3</v>
      </c>
      <c r="S1" s="22"/>
      <c r="T1" s="22"/>
      <c r="U1" s="22"/>
      <c r="V1" s="22"/>
      <c r="W1" s="22"/>
      <c r="X1" s="23"/>
      <c r="Y1" s="4">
        <v>4</v>
      </c>
      <c r="Z1" s="24"/>
      <c r="AA1" s="22"/>
      <c r="AB1" s="22"/>
      <c r="AC1" s="22"/>
      <c r="AD1" s="22"/>
      <c r="AE1" s="23"/>
      <c r="AF1" s="18" t="s">
        <v>2</v>
      </c>
      <c r="AG1" s="23"/>
      <c r="AH1" s="23"/>
      <c r="AI1" s="4" t="s">
        <v>3</v>
      </c>
      <c r="AJ1" s="24"/>
      <c r="AK1" s="22"/>
      <c r="AL1" s="4" t="s">
        <v>4</v>
      </c>
      <c r="AM1" s="24"/>
      <c r="AN1" s="25" t="s">
        <v>5</v>
      </c>
    </row>
    <row r="2" spans="1:40" ht="9.75" customHeight="1">
      <c r="A2" s="26"/>
      <c r="B2" s="27"/>
      <c r="C2" s="28"/>
      <c r="D2" s="29"/>
      <c r="E2" s="30"/>
      <c r="F2" s="30"/>
      <c r="G2" s="30"/>
      <c r="H2" s="30"/>
      <c r="I2" s="30"/>
      <c r="J2" s="31">
        <f>E7</f>
        <v>0</v>
      </c>
      <c r="K2" s="32" t="s">
        <v>6</v>
      </c>
      <c r="L2" s="27">
        <f>C7</f>
        <v>0</v>
      </c>
      <c r="M2" s="33">
        <f>IF(J2&lt;=L2,0,1)</f>
        <v>0</v>
      </c>
      <c r="N2" s="33">
        <f>IF(L2&lt;=J2,0,1)</f>
        <v>0</v>
      </c>
      <c r="O2" s="34">
        <f>SUM(M2:M6)</f>
        <v>0</v>
      </c>
      <c r="P2" s="34">
        <f>SUM(N2:N6)</f>
        <v>0</v>
      </c>
      <c r="Q2" s="35">
        <f>E12</f>
        <v>7</v>
      </c>
      <c r="R2" s="32" t="s">
        <v>6</v>
      </c>
      <c r="S2" s="36">
        <f>C12</f>
        <v>2</v>
      </c>
      <c r="T2" s="33">
        <f aca="true" t="shared" si="0" ref="T2:T11">IF(Q2&lt;=S2,0,1)</f>
        <v>1</v>
      </c>
      <c r="U2" s="33">
        <f aca="true" t="shared" si="1" ref="U2:U11">IF(S2&lt;=Q2,0,1)</f>
        <v>0</v>
      </c>
      <c r="V2" s="34">
        <f>SUM(T2:T6)</f>
        <v>3</v>
      </c>
      <c r="W2" s="34">
        <f>SUM(U2:U6)</f>
        <v>0</v>
      </c>
      <c r="X2" s="35">
        <f>E17</f>
        <v>0</v>
      </c>
      <c r="Y2" s="32" t="s">
        <v>6</v>
      </c>
      <c r="Z2" s="36">
        <f>C17</f>
        <v>0</v>
      </c>
      <c r="AA2" s="33">
        <f aca="true" t="shared" si="2" ref="AA2:AA16">IF(X2&lt;=Z2,0,1)</f>
        <v>0</v>
      </c>
      <c r="AB2" s="33">
        <f aca="true" t="shared" si="3" ref="AB2:AB16">IF(Z2&lt;=X2,0,1)</f>
        <v>0</v>
      </c>
      <c r="AC2" s="34">
        <f>SUM(AA2:AA6)</f>
        <v>0</v>
      </c>
      <c r="AD2" s="34">
        <f>SUM(AB2:AB6)</f>
        <v>0</v>
      </c>
      <c r="AE2" s="37"/>
      <c r="AF2" s="32"/>
      <c r="AG2" s="27"/>
      <c r="AH2" s="35"/>
      <c r="AI2" s="27"/>
      <c r="AJ2" s="36"/>
      <c r="AK2" s="37"/>
      <c r="AL2" s="27"/>
      <c r="AM2" s="36"/>
      <c r="AN2" s="36"/>
    </row>
    <row r="3" spans="1:40" ht="9.75" customHeight="1">
      <c r="A3" s="26"/>
      <c r="B3" s="27"/>
      <c r="C3" s="28"/>
      <c r="D3" s="30"/>
      <c r="E3" s="30"/>
      <c r="F3" s="30"/>
      <c r="G3" s="30"/>
      <c r="H3" s="30"/>
      <c r="I3" s="30"/>
      <c r="J3" s="31">
        <f>E8</f>
        <v>0</v>
      </c>
      <c r="K3" s="32" t="s">
        <v>6</v>
      </c>
      <c r="L3" s="27">
        <f>C8</f>
        <v>0</v>
      </c>
      <c r="M3" s="33">
        <f>IF(J3&lt;=L3,0,1)</f>
        <v>0</v>
      </c>
      <c r="N3" s="33">
        <f>IF(L3&lt;=J3,0,1)</f>
        <v>0</v>
      </c>
      <c r="O3" s="38">
        <f>IF(O2&lt;=P2,0,1)</f>
        <v>0</v>
      </c>
      <c r="P3" s="38">
        <f>IF(P2&lt;=O2,0,1)</f>
        <v>0</v>
      </c>
      <c r="Q3" s="35">
        <f>E13</f>
        <v>7</v>
      </c>
      <c r="R3" s="32" t="s">
        <v>6</v>
      </c>
      <c r="S3" s="36">
        <f>C13</f>
        <v>0</v>
      </c>
      <c r="T3" s="33">
        <f t="shared" si="0"/>
        <v>1</v>
      </c>
      <c r="U3" s="33">
        <f t="shared" si="1"/>
        <v>0</v>
      </c>
      <c r="V3" s="38">
        <f>IF(V2&lt;=W2,0,1)</f>
        <v>1</v>
      </c>
      <c r="W3" s="38">
        <f>IF(W2&lt;=V2,0,1)</f>
        <v>0</v>
      </c>
      <c r="X3" s="35">
        <f>E18</f>
        <v>0</v>
      </c>
      <c r="Y3" s="32" t="s">
        <v>6</v>
      </c>
      <c r="Z3" s="36">
        <f>C18</f>
        <v>0</v>
      </c>
      <c r="AA3" s="33">
        <f t="shared" si="2"/>
        <v>0</v>
      </c>
      <c r="AB3" s="33">
        <f t="shared" si="3"/>
        <v>0</v>
      </c>
      <c r="AC3" s="38">
        <f>IF(AC2&lt;=AD2,0,1)</f>
        <v>0</v>
      </c>
      <c r="AD3" s="38">
        <f>IF(AD2&lt;=AC2,0,1)</f>
        <v>0</v>
      </c>
      <c r="AE3" s="37"/>
      <c r="AF3" s="32"/>
      <c r="AG3" s="27"/>
      <c r="AH3" s="35"/>
      <c r="AI3" s="32"/>
      <c r="AJ3" s="36"/>
      <c r="AK3" s="37"/>
      <c r="AL3" s="32"/>
      <c r="AM3" s="36"/>
      <c r="AN3" s="36"/>
    </row>
    <row r="4" spans="1:40" ht="9.75" customHeight="1">
      <c r="A4" s="26">
        <v>1</v>
      </c>
      <c r="B4" s="65" t="s">
        <v>37</v>
      </c>
      <c r="C4" s="28"/>
      <c r="D4" s="30"/>
      <c r="E4" s="30"/>
      <c r="F4" s="30"/>
      <c r="G4" s="30"/>
      <c r="H4" s="30"/>
      <c r="I4" s="30"/>
      <c r="J4" s="31">
        <f>E9</f>
        <v>0</v>
      </c>
      <c r="K4" s="32" t="s">
        <v>6</v>
      </c>
      <c r="L4" s="27">
        <f>C9</f>
        <v>0</v>
      </c>
      <c r="M4" s="33">
        <f>IF(J4&lt;=L4,0,1)</f>
        <v>0</v>
      </c>
      <c r="N4" s="33">
        <f>IF(L4&lt;=J4,0,1)</f>
        <v>0</v>
      </c>
      <c r="O4" s="38"/>
      <c r="P4" s="38"/>
      <c r="Q4" s="35">
        <f>E14</f>
        <v>7</v>
      </c>
      <c r="R4" s="32" t="s">
        <v>6</v>
      </c>
      <c r="S4" s="36">
        <f>C14</f>
        <v>3</v>
      </c>
      <c r="T4" s="33">
        <f t="shared" si="0"/>
        <v>1</v>
      </c>
      <c r="U4" s="33">
        <f t="shared" si="1"/>
        <v>0</v>
      </c>
      <c r="V4" s="38"/>
      <c r="W4" s="38"/>
      <c r="X4" s="35">
        <f>E19</f>
        <v>0</v>
      </c>
      <c r="Y4" s="32" t="s">
        <v>6</v>
      </c>
      <c r="Z4" s="36">
        <f>C19</f>
        <v>0</v>
      </c>
      <c r="AA4" s="33">
        <f t="shared" si="2"/>
        <v>0</v>
      </c>
      <c r="AB4" s="33">
        <f t="shared" si="3"/>
        <v>0</v>
      </c>
      <c r="AC4" s="38"/>
      <c r="AD4" s="38"/>
      <c r="AE4" s="37">
        <f>SUM(J3,J4,J5,J6,J2,Q3,Q4,Q5,Q6,Q2,X3,X4,X5,X6,X2)</f>
        <v>21</v>
      </c>
      <c r="AF4" s="32" t="s">
        <v>6</v>
      </c>
      <c r="AG4" s="27">
        <f>SUM(L3,L4,L5,L6,L2,S3,S4,S5,S6,S2,Z3,Z4,Z5,Z6,Z2)</f>
        <v>5</v>
      </c>
      <c r="AH4" s="35">
        <f>H2+O2+V2+AC2</f>
        <v>3</v>
      </c>
      <c r="AI4" s="32" t="s">
        <v>6</v>
      </c>
      <c r="AJ4" s="36">
        <f>I2+P2+W2+AD2</f>
        <v>0</v>
      </c>
      <c r="AK4" s="37">
        <f>H3+O3+V3+AC3</f>
        <v>1</v>
      </c>
      <c r="AL4" s="32" t="s">
        <v>6</v>
      </c>
      <c r="AM4" s="36">
        <f>I3+P3+W3+AD3</f>
        <v>0</v>
      </c>
      <c r="AN4" s="36">
        <v>1</v>
      </c>
    </row>
    <row r="5" spans="1:40" ht="9.75" customHeight="1">
      <c r="A5" s="26"/>
      <c r="B5" s="27" t="s">
        <v>28</v>
      </c>
      <c r="C5" s="28"/>
      <c r="D5" s="30"/>
      <c r="E5" s="30"/>
      <c r="F5" s="30"/>
      <c r="G5" s="30"/>
      <c r="H5" s="30"/>
      <c r="I5" s="30"/>
      <c r="J5" s="31">
        <f>E10</f>
        <v>0</v>
      </c>
      <c r="K5" s="32" t="s">
        <v>6</v>
      </c>
      <c r="L5" s="27">
        <f>C10</f>
        <v>0</v>
      </c>
      <c r="M5" s="33">
        <f>IF(J5&lt;=L5,0,1)</f>
        <v>0</v>
      </c>
      <c r="N5" s="33">
        <f>IF(L5&lt;=J5,0,1)</f>
        <v>0</v>
      </c>
      <c r="O5" s="38"/>
      <c r="P5" s="38"/>
      <c r="Q5" s="35">
        <f>E15</f>
        <v>0</v>
      </c>
      <c r="R5" s="32" t="s">
        <v>6</v>
      </c>
      <c r="S5" s="36">
        <f>C15</f>
        <v>0</v>
      </c>
      <c r="T5" s="33">
        <f t="shared" si="0"/>
        <v>0</v>
      </c>
      <c r="U5" s="33">
        <f t="shared" si="1"/>
        <v>0</v>
      </c>
      <c r="V5" s="38"/>
      <c r="W5" s="38"/>
      <c r="X5" s="35">
        <f>E20</f>
        <v>0</v>
      </c>
      <c r="Y5" s="32" t="s">
        <v>6</v>
      </c>
      <c r="Z5" s="36">
        <f>C20</f>
        <v>0</v>
      </c>
      <c r="AA5" s="33">
        <f t="shared" si="2"/>
        <v>0</v>
      </c>
      <c r="AB5" s="33">
        <f t="shared" si="3"/>
        <v>0</v>
      </c>
      <c r="AC5" s="38"/>
      <c r="AD5" s="38"/>
      <c r="AE5" s="37"/>
      <c r="AF5" s="32"/>
      <c r="AG5" s="27"/>
      <c r="AH5" s="35"/>
      <c r="AI5" s="32"/>
      <c r="AJ5" s="36"/>
      <c r="AK5" s="37"/>
      <c r="AL5" s="32"/>
      <c r="AM5" s="36"/>
      <c r="AN5" s="36"/>
    </row>
    <row r="6" spans="1:40" ht="9.75" customHeight="1" thickBot="1">
      <c r="A6" s="40"/>
      <c r="B6" s="41"/>
      <c r="C6" s="42"/>
      <c r="D6" s="43"/>
      <c r="E6" s="43"/>
      <c r="F6" s="43"/>
      <c r="G6" s="43"/>
      <c r="H6" s="43"/>
      <c r="I6" s="43"/>
      <c r="J6" s="44">
        <f>E11</f>
        <v>0</v>
      </c>
      <c r="K6" s="45" t="s">
        <v>6</v>
      </c>
      <c r="L6" s="41">
        <f>C11</f>
        <v>0</v>
      </c>
      <c r="M6" s="33">
        <f>IF(J6&lt;=L6,0,1)</f>
        <v>0</v>
      </c>
      <c r="N6" s="33">
        <f>IF(L6&lt;=J6,0,1)</f>
        <v>0</v>
      </c>
      <c r="O6" s="46"/>
      <c r="P6" s="46"/>
      <c r="Q6" s="47">
        <f>E16</f>
        <v>0</v>
      </c>
      <c r="R6" s="45" t="s">
        <v>6</v>
      </c>
      <c r="S6" s="48">
        <f>C16</f>
        <v>0</v>
      </c>
      <c r="T6" s="33">
        <f t="shared" si="0"/>
        <v>0</v>
      </c>
      <c r="U6" s="33">
        <f t="shared" si="1"/>
        <v>0</v>
      </c>
      <c r="V6" s="46"/>
      <c r="W6" s="46"/>
      <c r="X6" s="47">
        <f>E21</f>
        <v>0</v>
      </c>
      <c r="Y6" s="45" t="s">
        <v>6</v>
      </c>
      <c r="Z6" s="48">
        <f>C21</f>
        <v>0</v>
      </c>
      <c r="AA6" s="33">
        <f t="shared" si="2"/>
        <v>0</v>
      </c>
      <c r="AB6" s="33">
        <f t="shared" si="3"/>
        <v>0</v>
      </c>
      <c r="AC6" s="46"/>
      <c r="AD6" s="46"/>
      <c r="AE6" s="47"/>
      <c r="AF6" s="45"/>
      <c r="AG6" s="48"/>
      <c r="AH6" s="47"/>
      <c r="AI6" s="41"/>
      <c r="AJ6" s="48"/>
      <c r="AK6" s="41"/>
      <c r="AL6" s="41"/>
      <c r="AM6" s="48"/>
      <c r="AN6" s="48"/>
    </row>
    <row r="7" spans="1:40" ht="9.75" customHeight="1">
      <c r="A7" s="49"/>
      <c r="B7" s="37"/>
      <c r="C7" s="31"/>
      <c r="D7" s="32" t="s">
        <v>6</v>
      </c>
      <c r="E7" s="46"/>
      <c r="F7" s="33">
        <f aca="true" t="shared" si="4" ref="F7:F21">IF(C7&lt;=E7,0,1)</f>
        <v>0</v>
      </c>
      <c r="G7" s="33">
        <f aca="true" t="shared" si="5" ref="G7:G21">IF(E7&lt;=C7,0,1)</f>
        <v>0</v>
      </c>
      <c r="H7" s="34">
        <f>SUM(F7:F11)</f>
        <v>0</v>
      </c>
      <c r="I7" s="34">
        <f>SUM(G7:G11)</f>
        <v>0</v>
      </c>
      <c r="J7" s="28"/>
      <c r="K7" s="29"/>
      <c r="L7" s="30"/>
      <c r="M7" s="30"/>
      <c r="N7" s="30"/>
      <c r="O7" s="30"/>
      <c r="P7" s="30"/>
      <c r="Q7" s="35">
        <f>L12</f>
        <v>0</v>
      </c>
      <c r="R7" s="32" t="s">
        <v>6</v>
      </c>
      <c r="S7" s="36">
        <f>J12</f>
        <v>0</v>
      </c>
      <c r="T7" s="33">
        <f t="shared" si="0"/>
        <v>0</v>
      </c>
      <c r="U7" s="33">
        <f t="shared" si="1"/>
        <v>0</v>
      </c>
      <c r="V7" s="34">
        <f>SUM(T7:T11)</f>
        <v>0</v>
      </c>
      <c r="W7" s="34">
        <f>SUM(U7:U11)</f>
        <v>0</v>
      </c>
      <c r="X7" s="35">
        <f>L17</f>
        <v>0</v>
      </c>
      <c r="Y7" s="32" t="s">
        <v>6</v>
      </c>
      <c r="Z7" s="36">
        <f>J17</f>
        <v>0</v>
      </c>
      <c r="AA7" s="33">
        <f t="shared" si="2"/>
        <v>0</v>
      </c>
      <c r="AB7" s="33">
        <f t="shared" si="3"/>
        <v>0</v>
      </c>
      <c r="AC7" s="34">
        <f>SUM(AA7:AA11)</f>
        <v>0</v>
      </c>
      <c r="AD7" s="34">
        <f>SUM(AB7:AB11)</f>
        <v>0</v>
      </c>
      <c r="AE7" s="37"/>
      <c r="AF7" s="32"/>
      <c r="AG7" s="27"/>
      <c r="AH7" s="35"/>
      <c r="AI7" s="27"/>
      <c r="AJ7" s="36"/>
      <c r="AK7" s="37"/>
      <c r="AL7" s="27"/>
      <c r="AM7" s="36"/>
      <c r="AN7" s="36"/>
    </row>
    <row r="8" spans="1:40" ht="9.75" customHeight="1">
      <c r="A8" s="26"/>
      <c r="B8" s="37"/>
      <c r="C8" s="31"/>
      <c r="D8" s="32" t="s">
        <v>6</v>
      </c>
      <c r="E8" s="46"/>
      <c r="F8" s="33">
        <f t="shared" si="4"/>
        <v>0</v>
      </c>
      <c r="G8" s="33">
        <f t="shared" si="5"/>
        <v>0</v>
      </c>
      <c r="H8" s="38">
        <f>IF(H7&lt;=I7,0,1)</f>
        <v>0</v>
      </c>
      <c r="I8" s="38">
        <f>IF(I7&lt;=H7,0,1)</f>
        <v>0</v>
      </c>
      <c r="J8" s="28"/>
      <c r="K8" s="30"/>
      <c r="L8" s="30"/>
      <c r="M8" s="30"/>
      <c r="N8" s="30"/>
      <c r="O8" s="30"/>
      <c r="P8" s="30"/>
      <c r="Q8" s="35">
        <f>L13</f>
        <v>0</v>
      </c>
      <c r="R8" s="32" t="s">
        <v>6</v>
      </c>
      <c r="S8" s="36">
        <f>J13</f>
        <v>0</v>
      </c>
      <c r="T8" s="33">
        <f t="shared" si="0"/>
        <v>0</v>
      </c>
      <c r="U8" s="33">
        <f t="shared" si="1"/>
        <v>0</v>
      </c>
      <c r="V8" s="38">
        <f>IF(V7&lt;=W7,0,1)</f>
        <v>0</v>
      </c>
      <c r="W8" s="38">
        <f>IF(W7&lt;=V7,0,1)</f>
        <v>0</v>
      </c>
      <c r="X8" s="35">
        <f>L18</f>
        <v>0</v>
      </c>
      <c r="Y8" s="32" t="s">
        <v>6</v>
      </c>
      <c r="Z8" s="36">
        <f>J18</f>
        <v>0</v>
      </c>
      <c r="AA8" s="33">
        <f t="shared" si="2"/>
        <v>0</v>
      </c>
      <c r="AB8" s="33">
        <f t="shared" si="3"/>
        <v>0</v>
      </c>
      <c r="AC8" s="38">
        <f>IF(AC7&lt;=AD7,0,1)</f>
        <v>0</v>
      </c>
      <c r="AD8" s="38">
        <f>IF(AD7&lt;=AC7,0,1)</f>
        <v>0</v>
      </c>
      <c r="AE8" s="37"/>
      <c r="AF8" s="32"/>
      <c r="AG8" s="27"/>
      <c r="AH8" s="35"/>
      <c r="AI8" s="32"/>
      <c r="AJ8" s="36"/>
      <c r="AK8" s="37"/>
      <c r="AL8" s="32"/>
      <c r="AM8" s="36"/>
      <c r="AN8" s="36"/>
    </row>
    <row r="9" spans="1:40" ht="9.75" customHeight="1">
      <c r="A9" s="26">
        <v>2</v>
      </c>
      <c r="B9" s="37" t="s">
        <v>162</v>
      </c>
      <c r="C9" s="31"/>
      <c r="D9" s="32" t="s">
        <v>6</v>
      </c>
      <c r="E9" s="46"/>
      <c r="F9" s="33">
        <f t="shared" si="4"/>
        <v>0</v>
      </c>
      <c r="G9" s="33">
        <f t="shared" si="5"/>
        <v>0</v>
      </c>
      <c r="H9" s="38"/>
      <c r="I9" s="38"/>
      <c r="J9" s="28"/>
      <c r="K9" s="30"/>
      <c r="L9" s="30"/>
      <c r="M9" s="30"/>
      <c r="N9" s="30"/>
      <c r="O9" s="30"/>
      <c r="P9" s="30"/>
      <c r="Q9" s="35">
        <f>L14</f>
        <v>0</v>
      </c>
      <c r="R9" s="32" t="s">
        <v>6</v>
      </c>
      <c r="S9" s="36">
        <f>J14</f>
        <v>0</v>
      </c>
      <c r="T9" s="33">
        <f t="shared" si="0"/>
        <v>0</v>
      </c>
      <c r="U9" s="33">
        <f t="shared" si="1"/>
        <v>0</v>
      </c>
      <c r="V9" s="38"/>
      <c r="W9" s="38"/>
      <c r="X9" s="35">
        <f>L19</f>
        <v>0</v>
      </c>
      <c r="Y9" s="32" t="s">
        <v>6</v>
      </c>
      <c r="Z9" s="36">
        <f>J19</f>
        <v>0</v>
      </c>
      <c r="AA9" s="33">
        <f t="shared" si="2"/>
        <v>0</v>
      </c>
      <c r="AB9" s="33">
        <f t="shared" si="3"/>
        <v>0</v>
      </c>
      <c r="AC9" s="38"/>
      <c r="AD9" s="38"/>
      <c r="AE9" s="37">
        <f>SUM(C7,C8,C9,C10,C11,Q7,Q8,Q9,Q10,Q11,X7,X8,X9,X10,X11)</f>
        <v>0</v>
      </c>
      <c r="AF9" s="32" t="s">
        <v>6</v>
      </c>
      <c r="AG9" s="27">
        <f>SUM(E7,E8,E9,E10,E11,S7,S8,S9,S10,S11,Z7,Z8,Z9,Z10,Z11)</f>
        <v>0</v>
      </c>
      <c r="AH9" s="35">
        <f>H7+O7+V7+AC7</f>
        <v>0</v>
      </c>
      <c r="AI9" s="32" t="s">
        <v>6</v>
      </c>
      <c r="AJ9" s="36">
        <f>I7+P7+W7+AD7</f>
        <v>0</v>
      </c>
      <c r="AK9" s="37">
        <f>H8+O8+V8+AC8</f>
        <v>0</v>
      </c>
      <c r="AL9" s="32" t="s">
        <v>6</v>
      </c>
      <c r="AM9" s="36">
        <f>I8+P8+W8+AD8</f>
        <v>0</v>
      </c>
      <c r="AN9" s="36" t="s">
        <v>368</v>
      </c>
    </row>
    <row r="10" spans="1:40" ht="9.75" customHeight="1">
      <c r="A10" s="26"/>
      <c r="B10" s="37" t="s">
        <v>27</v>
      </c>
      <c r="C10" s="31"/>
      <c r="D10" s="32" t="s">
        <v>6</v>
      </c>
      <c r="E10" s="46"/>
      <c r="F10" s="33">
        <f t="shared" si="4"/>
        <v>0</v>
      </c>
      <c r="G10" s="33">
        <f t="shared" si="5"/>
        <v>0</v>
      </c>
      <c r="H10" s="38"/>
      <c r="I10" s="38"/>
      <c r="J10" s="28"/>
      <c r="K10" s="30"/>
      <c r="L10" s="30"/>
      <c r="M10" s="30"/>
      <c r="N10" s="30"/>
      <c r="O10" s="30"/>
      <c r="P10" s="30"/>
      <c r="Q10" s="35">
        <f>L15</f>
        <v>0</v>
      </c>
      <c r="R10" s="32" t="s">
        <v>6</v>
      </c>
      <c r="S10" s="36">
        <f>J15</f>
        <v>0</v>
      </c>
      <c r="T10" s="33">
        <f t="shared" si="0"/>
        <v>0</v>
      </c>
      <c r="U10" s="33">
        <f t="shared" si="1"/>
        <v>0</v>
      </c>
      <c r="V10" s="38"/>
      <c r="W10" s="38"/>
      <c r="X10" s="35">
        <f>L20</f>
        <v>0</v>
      </c>
      <c r="Y10" s="32" t="s">
        <v>6</v>
      </c>
      <c r="Z10" s="36">
        <f>J20</f>
        <v>0</v>
      </c>
      <c r="AA10" s="33">
        <f t="shared" si="2"/>
        <v>0</v>
      </c>
      <c r="AB10" s="33">
        <f t="shared" si="3"/>
        <v>0</v>
      </c>
      <c r="AC10" s="38"/>
      <c r="AD10" s="38"/>
      <c r="AE10" s="37"/>
      <c r="AF10" s="32"/>
      <c r="AG10" s="27"/>
      <c r="AH10" s="35"/>
      <c r="AI10" s="32"/>
      <c r="AJ10" s="36"/>
      <c r="AK10" s="37"/>
      <c r="AL10" s="32"/>
      <c r="AM10" s="36"/>
      <c r="AN10" s="36"/>
    </row>
    <row r="11" spans="1:40" ht="9.75" customHeight="1" thickBot="1">
      <c r="A11" s="40"/>
      <c r="B11" s="50"/>
      <c r="C11" s="44"/>
      <c r="D11" s="45" t="s">
        <v>6</v>
      </c>
      <c r="E11" s="51"/>
      <c r="F11" s="33">
        <f t="shared" si="4"/>
        <v>0</v>
      </c>
      <c r="G11" s="33">
        <f t="shared" si="5"/>
        <v>0</v>
      </c>
      <c r="H11" s="46"/>
      <c r="I11" s="46"/>
      <c r="J11" s="42"/>
      <c r="K11" s="43"/>
      <c r="L11" s="43"/>
      <c r="M11" s="43"/>
      <c r="N11" s="43"/>
      <c r="O11" s="43"/>
      <c r="P11" s="43"/>
      <c r="Q11" s="47">
        <f>L16</f>
        <v>0</v>
      </c>
      <c r="R11" s="45" t="s">
        <v>6</v>
      </c>
      <c r="S11" s="48">
        <f>J16</f>
        <v>0</v>
      </c>
      <c r="T11" s="33">
        <f t="shared" si="0"/>
        <v>0</v>
      </c>
      <c r="U11" s="33">
        <f t="shared" si="1"/>
        <v>0</v>
      </c>
      <c r="V11" s="46"/>
      <c r="W11" s="46"/>
      <c r="X11" s="47">
        <f>L21</f>
        <v>0</v>
      </c>
      <c r="Y11" s="45" t="s">
        <v>6</v>
      </c>
      <c r="Z11" s="48">
        <f>J21</f>
        <v>0</v>
      </c>
      <c r="AA11" s="33">
        <f t="shared" si="2"/>
        <v>0</v>
      </c>
      <c r="AB11" s="33">
        <f t="shared" si="3"/>
        <v>0</v>
      </c>
      <c r="AC11" s="46"/>
      <c r="AD11" s="46"/>
      <c r="AE11" s="47"/>
      <c r="AF11" s="45"/>
      <c r="AG11" s="48"/>
      <c r="AH11" s="47"/>
      <c r="AI11" s="41"/>
      <c r="AJ11" s="48"/>
      <c r="AK11" s="41"/>
      <c r="AL11" s="41"/>
      <c r="AM11" s="48"/>
      <c r="AN11" s="48"/>
    </row>
    <row r="12" spans="1:40" ht="9.75" customHeight="1">
      <c r="A12" s="49"/>
      <c r="B12" s="37"/>
      <c r="C12" s="31">
        <v>2</v>
      </c>
      <c r="D12" s="32" t="s">
        <v>6</v>
      </c>
      <c r="E12" s="46">
        <v>7</v>
      </c>
      <c r="F12" s="33">
        <f t="shared" si="4"/>
        <v>0</v>
      </c>
      <c r="G12" s="33">
        <f t="shared" si="5"/>
        <v>1</v>
      </c>
      <c r="H12" s="34">
        <f>SUM(F12:F16)</f>
        <v>0</v>
      </c>
      <c r="I12" s="34">
        <f>SUM(G12:G16)</f>
        <v>3</v>
      </c>
      <c r="J12" s="31"/>
      <c r="K12" s="32" t="s">
        <v>6</v>
      </c>
      <c r="L12" s="27"/>
      <c r="M12" s="33">
        <f aca="true" t="shared" si="6" ref="M12:M21">IF(J12&lt;=L12,0,1)</f>
        <v>0</v>
      </c>
      <c r="N12" s="33">
        <f aca="true" t="shared" si="7" ref="N12:N21">IF(L12&lt;=J12,0,1)</f>
        <v>0</v>
      </c>
      <c r="O12" s="34">
        <f>SUM(M12:M16)</f>
        <v>0</v>
      </c>
      <c r="P12" s="34">
        <f>SUM(N12:N16)</f>
        <v>0</v>
      </c>
      <c r="Q12" s="28"/>
      <c r="R12" s="29"/>
      <c r="S12" s="52"/>
      <c r="T12" s="30"/>
      <c r="U12" s="30"/>
      <c r="V12" s="30"/>
      <c r="W12" s="30"/>
      <c r="X12" s="35">
        <f>S17</f>
        <v>0</v>
      </c>
      <c r="Y12" s="32" t="s">
        <v>6</v>
      </c>
      <c r="Z12" s="36">
        <f>Q17</f>
        <v>0</v>
      </c>
      <c r="AA12" s="33">
        <f t="shared" si="2"/>
        <v>0</v>
      </c>
      <c r="AB12" s="33">
        <f t="shared" si="3"/>
        <v>0</v>
      </c>
      <c r="AC12" s="34">
        <f>SUM(AA12:AA16)</f>
        <v>0</v>
      </c>
      <c r="AD12" s="34">
        <f>SUM(AB12:AB16)</f>
        <v>0</v>
      </c>
      <c r="AE12" s="37"/>
      <c r="AF12" s="32"/>
      <c r="AG12" s="27"/>
      <c r="AH12" s="35"/>
      <c r="AI12" s="27"/>
      <c r="AJ12" s="36"/>
      <c r="AK12" s="37"/>
      <c r="AL12" s="27"/>
      <c r="AM12" s="36"/>
      <c r="AN12" s="36"/>
    </row>
    <row r="13" spans="1:40" ht="9.75" customHeight="1">
      <c r="A13" s="26"/>
      <c r="B13" s="37"/>
      <c r="C13" s="31">
        <v>0</v>
      </c>
      <c r="D13" s="32" t="s">
        <v>6</v>
      </c>
      <c r="E13" s="46">
        <v>7</v>
      </c>
      <c r="F13" s="33">
        <f t="shared" si="4"/>
        <v>0</v>
      </c>
      <c r="G13" s="33">
        <f t="shared" si="5"/>
        <v>1</v>
      </c>
      <c r="H13" s="38">
        <f>IF(H12&lt;=I12,0,1)</f>
        <v>0</v>
      </c>
      <c r="I13" s="38">
        <f>IF(I12&lt;=H12,0,1)</f>
        <v>1</v>
      </c>
      <c r="J13" s="31"/>
      <c r="K13" s="32" t="s">
        <v>6</v>
      </c>
      <c r="L13" s="27"/>
      <c r="M13" s="33">
        <f t="shared" si="6"/>
        <v>0</v>
      </c>
      <c r="N13" s="33">
        <f t="shared" si="7"/>
        <v>0</v>
      </c>
      <c r="O13" s="38">
        <f>IF(O12&lt;=P12,0,1)</f>
        <v>0</v>
      </c>
      <c r="P13" s="38">
        <f>IF(P12&lt;=O12,0,1)</f>
        <v>0</v>
      </c>
      <c r="Q13" s="28"/>
      <c r="R13" s="30"/>
      <c r="S13" s="52"/>
      <c r="T13" s="30"/>
      <c r="U13" s="30"/>
      <c r="V13" s="30"/>
      <c r="W13" s="30"/>
      <c r="X13" s="35">
        <f>S18</f>
        <v>0</v>
      </c>
      <c r="Y13" s="32" t="s">
        <v>6</v>
      </c>
      <c r="Z13" s="36">
        <f>Q18</f>
        <v>0</v>
      </c>
      <c r="AA13" s="33">
        <f t="shared" si="2"/>
        <v>0</v>
      </c>
      <c r="AB13" s="33">
        <f t="shared" si="3"/>
        <v>0</v>
      </c>
      <c r="AC13" s="38">
        <f>IF(AC12&lt;=AD12,0,1)</f>
        <v>0</v>
      </c>
      <c r="AD13" s="38">
        <f>IF(AD12&lt;=AC12,0,1)</f>
        <v>0</v>
      </c>
      <c r="AE13" s="37"/>
      <c r="AF13" s="32"/>
      <c r="AG13" s="27"/>
      <c r="AH13" s="35"/>
      <c r="AI13" s="32"/>
      <c r="AJ13" s="36"/>
      <c r="AK13" s="37"/>
      <c r="AL13" s="32"/>
      <c r="AM13" s="36"/>
      <c r="AN13" s="36"/>
    </row>
    <row r="14" spans="1:40" ht="9.75" customHeight="1">
      <c r="A14" s="26">
        <v>3</v>
      </c>
      <c r="B14" s="37" t="s">
        <v>157</v>
      </c>
      <c r="C14" s="31">
        <v>3</v>
      </c>
      <c r="D14" s="32" t="s">
        <v>6</v>
      </c>
      <c r="E14" s="46">
        <v>7</v>
      </c>
      <c r="F14" s="33">
        <f t="shared" si="4"/>
        <v>0</v>
      </c>
      <c r="G14" s="33">
        <f t="shared" si="5"/>
        <v>1</v>
      </c>
      <c r="H14" s="38"/>
      <c r="I14" s="38"/>
      <c r="J14" s="31"/>
      <c r="K14" s="32" t="s">
        <v>6</v>
      </c>
      <c r="L14" s="27"/>
      <c r="M14" s="33">
        <f t="shared" si="6"/>
        <v>0</v>
      </c>
      <c r="N14" s="33">
        <f t="shared" si="7"/>
        <v>0</v>
      </c>
      <c r="O14" s="38"/>
      <c r="P14" s="38"/>
      <c r="Q14" s="28"/>
      <c r="R14" s="30"/>
      <c r="S14" s="52"/>
      <c r="T14" s="30"/>
      <c r="U14" s="30"/>
      <c r="V14" s="30"/>
      <c r="W14" s="30"/>
      <c r="X14" s="35">
        <f>S19</f>
        <v>0</v>
      </c>
      <c r="Y14" s="32" t="s">
        <v>6</v>
      </c>
      <c r="Z14" s="36">
        <f>Q19</f>
        <v>0</v>
      </c>
      <c r="AA14" s="33">
        <f t="shared" si="2"/>
        <v>0</v>
      </c>
      <c r="AB14" s="33">
        <f t="shared" si="3"/>
        <v>0</v>
      </c>
      <c r="AC14" s="38"/>
      <c r="AD14" s="38"/>
      <c r="AE14" s="37">
        <f>SUM(C12,C13,C14,C15,C16,J12,J13,J14,J15,J16,Q12,Q13,Q14,Q15,Q16,X12,X13,X14,X15,X16)</f>
        <v>5</v>
      </c>
      <c r="AF14" s="32" t="s">
        <v>6</v>
      </c>
      <c r="AG14" s="27">
        <f>SUM(E12,E13,E14,E15,E16,L12,L13,L14,L15,L16,S12,S13,S14,S15,S16,Z12,Z13,Z14,Z15,Z16)</f>
        <v>21</v>
      </c>
      <c r="AH14" s="35">
        <f>H12+O12+V12+AC12</f>
        <v>0</v>
      </c>
      <c r="AI14" s="32" t="s">
        <v>6</v>
      </c>
      <c r="AJ14" s="36">
        <f>I12+P12+W12+AD12</f>
        <v>3</v>
      </c>
      <c r="AK14" s="37">
        <f>H13+O13+V13+AC13</f>
        <v>0</v>
      </c>
      <c r="AL14" s="32" t="s">
        <v>6</v>
      </c>
      <c r="AM14" s="36">
        <f>I13+P13+W13+AD13</f>
        <v>1</v>
      </c>
      <c r="AN14" s="36">
        <v>2</v>
      </c>
    </row>
    <row r="15" spans="1:40" ht="9.75" customHeight="1">
      <c r="A15" s="26"/>
      <c r="B15" s="37" t="s">
        <v>25</v>
      </c>
      <c r="C15" s="31"/>
      <c r="D15" s="32" t="s">
        <v>6</v>
      </c>
      <c r="E15" s="46"/>
      <c r="F15" s="33">
        <f t="shared" si="4"/>
        <v>0</v>
      </c>
      <c r="G15" s="33">
        <f t="shared" si="5"/>
        <v>0</v>
      </c>
      <c r="H15" s="38"/>
      <c r="I15" s="38"/>
      <c r="J15" s="31"/>
      <c r="K15" s="32" t="s">
        <v>6</v>
      </c>
      <c r="L15" s="27"/>
      <c r="M15" s="33">
        <f t="shared" si="6"/>
        <v>0</v>
      </c>
      <c r="N15" s="33">
        <f t="shared" si="7"/>
        <v>0</v>
      </c>
      <c r="O15" s="38"/>
      <c r="P15" s="38"/>
      <c r="Q15" s="28"/>
      <c r="R15" s="30"/>
      <c r="S15" s="52"/>
      <c r="T15" s="30"/>
      <c r="U15" s="30"/>
      <c r="V15" s="30"/>
      <c r="W15" s="30"/>
      <c r="X15" s="35">
        <f>S20</f>
        <v>0</v>
      </c>
      <c r="Y15" s="32" t="s">
        <v>6</v>
      </c>
      <c r="Z15" s="36">
        <f>Q20</f>
        <v>0</v>
      </c>
      <c r="AA15" s="33">
        <f t="shared" si="2"/>
        <v>0</v>
      </c>
      <c r="AB15" s="33">
        <f t="shared" si="3"/>
        <v>0</v>
      </c>
      <c r="AC15" s="38"/>
      <c r="AD15" s="38"/>
      <c r="AE15" s="37"/>
      <c r="AF15" s="32"/>
      <c r="AG15" s="27"/>
      <c r="AH15" s="35"/>
      <c r="AI15" s="32"/>
      <c r="AJ15" s="36"/>
      <c r="AK15" s="37"/>
      <c r="AL15" s="32"/>
      <c r="AM15" s="36"/>
      <c r="AN15" s="36"/>
    </row>
    <row r="16" spans="1:40" ht="9.75" customHeight="1" thickBot="1">
      <c r="A16" s="40"/>
      <c r="B16" s="41"/>
      <c r="C16" s="44"/>
      <c r="D16" s="45" t="s">
        <v>6</v>
      </c>
      <c r="E16" s="51"/>
      <c r="F16" s="33">
        <f t="shared" si="4"/>
        <v>0</v>
      </c>
      <c r="G16" s="33">
        <f t="shared" si="5"/>
        <v>0</v>
      </c>
      <c r="H16" s="46"/>
      <c r="I16" s="46"/>
      <c r="J16" s="44"/>
      <c r="K16" s="45" t="s">
        <v>6</v>
      </c>
      <c r="L16" s="41"/>
      <c r="M16" s="33">
        <f t="shared" si="6"/>
        <v>0</v>
      </c>
      <c r="N16" s="33">
        <f t="shared" si="7"/>
        <v>0</v>
      </c>
      <c r="O16" s="46"/>
      <c r="P16" s="46"/>
      <c r="Q16" s="42"/>
      <c r="R16" s="43"/>
      <c r="S16" s="43"/>
      <c r="T16" s="43"/>
      <c r="U16" s="43"/>
      <c r="V16" s="43"/>
      <c r="W16" s="43"/>
      <c r="X16" s="47">
        <f>S21</f>
        <v>0</v>
      </c>
      <c r="Y16" s="45" t="s">
        <v>6</v>
      </c>
      <c r="Z16" s="48">
        <f>Q21</f>
        <v>0</v>
      </c>
      <c r="AA16" s="33">
        <f t="shared" si="2"/>
        <v>0</v>
      </c>
      <c r="AB16" s="33">
        <f t="shared" si="3"/>
        <v>0</v>
      </c>
      <c r="AC16" s="46"/>
      <c r="AD16" s="46"/>
      <c r="AE16" s="47"/>
      <c r="AF16" s="45"/>
      <c r="AG16" s="48"/>
      <c r="AH16" s="47"/>
      <c r="AI16" s="41"/>
      <c r="AJ16" s="48"/>
      <c r="AK16" s="41"/>
      <c r="AL16" s="41"/>
      <c r="AM16" s="48"/>
      <c r="AN16" s="48"/>
    </row>
    <row r="17" spans="1:40" ht="9.75" customHeight="1" hidden="1">
      <c r="A17" s="49"/>
      <c r="B17" s="37"/>
      <c r="C17" s="31"/>
      <c r="D17" s="32" t="s">
        <v>6</v>
      </c>
      <c r="E17" s="46"/>
      <c r="F17" s="33">
        <f t="shared" si="4"/>
        <v>0</v>
      </c>
      <c r="G17" s="33">
        <f t="shared" si="5"/>
        <v>0</v>
      </c>
      <c r="H17" s="34">
        <f>SUM(F17:F21)</f>
        <v>0</v>
      </c>
      <c r="I17" s="34">
        <f>SUM(G17:G21)</f>
        <v>0</v>
      </c>
      <c r="J17" s="31"/>
      <c r="K17" s="32" t="s">
        <v>6</v>
      </c>
      <c r="L17" s="27"/>
      <c r="M17" s="33">
        <f t="shared" si="6"/>
        <v>0</v>
      </c>
      <c r="N17" s="33">
        <f t="shared" si="7"/>
        <v>0</v>
      </c>
      <c r="O17" s="34">
        <f>SUM(M17:M21)</f>
        <v>0</v>
      </c>
      <c r="P17" s="34">
        <f>SUM(N17:N21)</f>
        <v>0</v>
      </c>
      <c r="Q17" s="35"/>
      <c r="R17" s="32" t="s">
        <v>6</v>
      </c>
      <c r="S17" s="27"/>
      <c r="T17" s="33">
        <f>IF(Q17&lt;=S17,0,1)</f>
        <v>0</v>
      </c>
      <c r="U17" s="33">
        <f>IF(S17&lt;=Q17,0,1)</f>
        <v>0</v>
      </c>
      <c r="V17" s="34">
        <f>SUM(T17:T21)</f>
        <v>0</v>
      </c>
      <c r="W17" s="34">
        <f>SUM(U17:U21)</f>
        <v>0</v>
      </c>
      <c r="X17" s="28"/>
      <c r="Y17" s="29"/>
      <c r="Z17" s="30"/>
      <c r="AA17" s="30"/>
      <c r="AB17" s="30"/>
      <c r="AC17" s="30"/>
      <c r="AD17" s="30"/>
      <c r="AE17" s="53"/>
      <c r="AF17" s="32"/>
      <c r="AG17" s="27"/>
      <c r="AH17" s="35"/>
      <c r="AI17" s="27"/>
      <c r="AJ17" s="36"/>
      <c r="AK17" s="37"/>
      <c r="AL17" s="27"/>
      <c r="AM17" s="36"/>
      <c r="AN17" s="36"/>
    </row>
    <row r="18" spans="1:40" ht="9.75" customHeight="1" hidden="1">
      <c r="A18" s="26"/>
      <c r="B18" s="37"/>
      <c r="C18" s="31"/>
      <c r="D18" s="32" t="s">
        <v>6</v>
      </c>
      <c r="E18" s="46"/>
      <c r="F18" s="33">
        <f t="shared" si="4"/>
        <v>0</v>
      </c>
      <c r="G18" s="33">
        <f t="shared" si="5"/>
        <v>0</v>
      </c>
      <c r="H18" s="38">
        <f>IF(H17&lt;=I17,0,1)</f>
        <v>0</v>
      </c>
      <c r="I18" s="38">
        <f>IF(I17&lt;=H17,0,1)</f>
        <v>0</v>
      </c>
      <c r="J18" s="31"/>
      <c r="K18" s="32" t="s">
        <v>6</v>
      </c>
      <c r="L18" s="27"/>
      <c r="M18" s="33">
        <f t="shared" si="6"/>
        <v>0</v>
      </c>
      <c r="N18" s="33">
        <f t="shared" si="7"/>
        <v>0</v>
      </c>
      <c r="O18" s="38">
        <f>IF(O17&lt;=P17,0,1)</f>
        <v>0</v>
      </c>
      <c r="P18" s="38">
        <f>IF(P17&lt;=O17,0,1)</f>
        <v>0</v>
      </c>
      <c r="Q18" s="35"/>
      <c r="R18" s="32" t="s">
        <v>6</v>
      </c>
      <c r="S18" s="27"/>
      <c r="T18" s="33">
        <f>IF(Q18&lt;=S18,0,1)</f>
        <v>0</v>
      </c>
      <c r="U18" s="33">
        <f>IF(S18&lt;=Q18,0,1)</f>
        <v>0</v>
      </c>
      <c r="V18" s="38">
        <f>IF(V17&lt;=W17,0,1)</f>
        <v>0</v>
      </c>
      <c r="W18" s="38">
        <f>IF(W17&lt;=V17,0,1)</f>
        <v>0</v>
      </c>
      <c r="X18" s="28"/>
      <c r="Y18" s="30"/>
      <c r="Z18" s="30"/>
      <c r="AA18" s="30"/>
      <c r="AB18" s="30"/>
      <c r="AC18" s="30"/>
      <c r="AD18" s="30"/>
      <c r="AE18" s="35"/>
      <c r="AF18" s="32"/>
      <c r="AG18" s="27"/>
      <c r="AH18" s="35"/>
      <c r="AI18" s="32"/>
      <c r="AJ18" s="36"/>
      <c r="AK18" s="37"/>
      <c r="AL18" s="32"/>
      <c r="AM18" s="36"/>
      <c r="AN18" s="36"/>
    </row>
    <row r="19" spans="1:40" ht="9.75" customHeight="1" hidden="1">
      <c r="A19" s="26">
        <v>4</v>
      </c>
      <c r="B19" s="37"/>
      <c r="C19" s="31"/>
      <c r="D19" s="32" t="s">
        <v>6</v>
      </c>
      <c r="E19" s="46"/>
      <c r="F19" s="33">
        <f t="shared" si="4"/>
        <v>0</v>
      </c>
      <c r="G19" s="33">
        <f t="shared" si="5"/>
        <v>0</v>
      </c>
      <c r="H19" s="38"/>
      <c r="I19" s="38"/>
      <c r="J19" s="31"/>
      <c r="K19" s="32" t="s">
        <v>6</v>
      </c>
      <c r="L19" s="27"/>
      <c r="M19" s="33">
        <f t="shared" si="6"/>
        <v>0</v>
      </c>
      <c r="N19" s="33">
        <f t="shared" si="7"/>
        <v>0</v>
      </c>
      <c r="O19" s="38"/>
      <c r="P19" s="38"/>
      <c r="Q19" s="35"/>
      <c r="R19" s="32" t="s">
        <v>6</v>
      </c>
      <c r="S19" s="27"/>
      <c r="T19" s="33">
        <f>IF(Q19&lt;=S19,0,1)</f>
        <v>0</v>
      </c>
      <c r="U19" s="33">
        <f>IF(S19&lt;=Q19,0,1)</f>
        <v>0</v>
      </c>
      <c r="V19" s="38"/>
      <c r="W19" s="38"/>
      <c r="X19" s="28"/>
      <c r="Y19" s="30"/>
      <c r="Z19" s="52"/>
      <c r="AA19" s="30"/>
      <c r="AB19" s="30"/>
      <c r="AC19" s="30"/>
      <c r="AD19" s="30"/>
      <c r="AE19" s="37">
        <f>SUM(C17,C18,C19,C20,C21,J17,J18,J19,J20,J21,Q17,Q18,Q19,Q20,Q21,X17,X18,X19,X20,X21)</f>
        <v>0</v>
      </c>
      <c r="AF19" s="32" t="s">
        <v>6</v>
      </c>
      <c r="AG19" s="27">
        <f>SUM(E17,E18,E19,E20,E21,L17,L18,L19,L20,L21,S17,S18,S19,S20,S21,Z17,Z18,Z19,Z20,Z21)</f>
        <v>0</v>
      </c>
      <c r="AH19" s="35">
        <f>H17+O17+V17+AC17</f>
        <v>0</v>
      </c>
      <c r="AI19" s="32" t="s">
        <v>6</v>
      </c>
      <c r="AJ19" s="36">
        <f>I17+P17+W17+AD17</f>
        <v>0</v>
      </c>
      <c r="AK19" s="37">
        <f>H18+O18+V18+AC18</f>
        <v>0</v>
      </c>
      <c r="AL19" s="32" t="s">
        <v>6</v>
      </c>
      <c r="AM19" s="36">
        <f>I18+P18+W18+AD18</f>
        <v>0</v>
      </c>
      <c r="AN19" s="36"/>
    </row>
    <row r="20" spans="1:40" ht="9.75" customHeight="1" hidden="1">
      <c r="A20" s="26"/>
      <c r="B20" s="37"/>
      <c r="C20" s="31"/>
      <c r="D20" s="32" t="s">
        <v>6</v>
      </c>
      <c r="E20" s="46"/>
      <c r="F20" s="33">
        <f t="shared" si="4"/>
        <v>0</v>
      </c>
      <c r="G20" s="33">
        <f t="shared" si="5"/>
        <v>0</v>
      </c>
      <c r="H20" s="38"/>
      <c r="I20" s="38"/>
      <c r="J20" s="31"/>
      <c r="K20" s="32" t="s">
        <v>6</v>
      </c>
      <c r="L20" s="27"/>
      <c r="M20" s="33">
        <f t="shared" si="6"/>
        <v>0</v>
      </c>
      <c r="N20" s="33">
        <f t="shared" si="7"/>
        <v>0</v>
      </c>
      <c r="O20" s="38"/>
      <c r="P20" s="38"/>
      <c r="Q20" s="35"/>
      <c r="R20" s="32" t="s">
        <v>6</v>
      </c>
      <c r="S20" s="27"/>
      <c r="T20" s="33">
        <f>IF(Q20&lt;=S20,0,1)</f>
        <v>0</v>
      </c>
      <c r="U20" s="33">
        <f>IF(S20&lt;=Q20,0,1)</f>
        <v>0</v>
      </c>
      <c r="V20" s="38"/>
      <c r="W20" s="38"/>
      <c r="X20" s="28"/>
      <c r="Y20" s="30"/>
      <c r="Z20" s="30"/>
      <c r="AA20" s="30"/>
      <c r="AB20" s="30"/>
      <c r="AC20" s="30"/>
      <c r="AD20" s="30"/>
      <c r="AE20" s="35"/>
      <c r="AF20" s="32"/>
      <c r="AG20" s="27"/>
      <c r="AH20" s="35"/>
      <c r="AI20" s="32"/>
      <c r="AJ20" s="36"/>
      <c r="AK20" s="37"/>
      <c r="AL20" s="32"/>
      <c r="AM20" s="36"/>
      <c r="AN20" s="36"/>
    </row>
    <row r="21" spans="1:40" ht="9.75" customHeight="1" hidden="1" thickBot="1">
      <c r="A21" s="40"/>
      <c r="B21" s="41"/>
      <c r="C21" s="44"/>
      <c r="D21" s="45" t="s">
        <v>6</v>
      </c>
      <c r="E21" s="51"/>
      <c r="F21" s="33">
        <f t="shared" si="4"/>
        <v>0</v>
      </c>
      <c r="G21" s="33">
        <f t="shared" si="5"/>
        <v>0</v>
      </c>
      <c r="H21" s="46"/>
      <c r="I21" s="46"/>
      <c r="J21" s="44"/>
      <c r="K21" s="45" t="s">
        <v>6</v>
      </c>
      <c r="L21" s="41"/>
      <c r="M21" s="33">
        <f t="shared" si="6"/>
        <v>0</v>
      </c>
      <c r="N21" s="33">
        <f t="shared" si="7"/>
        <v>0</v>
      </c>
      <c r="O21" s="46"/>
      <c r="P21" s="46"/>
      <c r="Q21" s="47"/>
      <c r="R21" s="45" t="s">
        <v>6</v>
      </c>
      <c r="S21" s="41"/>
      <c r="T21" s="33">
        <f>IF(Q21&lt;=S21,0,1)</f>
        <v>0</v>
      </c>
      <c r="U21" s="33">
        <f>IF(S21&lt;=Q21,0,1)</f>
        <v>0</v>
      </c>
      <c r="V21" s="46"/>
      <c r="W21" s="46"/>
      <c r="X21" s="42"/>
      <c r="Y21" s="43"/>
      <c r="Z21" s="43"/>
      <c r="AA21" s="43"/>
      <c r="AB21" s="43"/>
      <c r="AC21" s="43"/>
      <c r="AD21" s="43"/>
      <c r="AE21" s="47"/>
      <c r="AF21" s="45"/>
      <c r="AG21" s="48"/>
      <c r="AH21" s="47"/>
      <c r="AI21" s="41"/>
      <c r="AJ21" s="48"/>
      <c r="AK21" s="41"/>
      <c r="AL21" s="41"/>
      <c r="AM21" s="48"/>
      <c r="AN21" s="48"/>
    </row>
    <row r="22" spans="1:40" ht="16.5" customHeight="1" thickBot="1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3.5" customHeight="1" thickBot="1">
      <c r="A23" s="18" t="s">
        <v>0</v>
      </c>
      <c r="B23" s="19" t="s">
        <v>7</v>
      </c>
      <c r="C23" s="20"/>
      <c r="D23" s="21">
        <v>1</v>
      </c>
      <c r="E23" s="21"/>
      <c r="F23" s="21"/>
      <c r="G23" s="21"/>
      <c r="H23" s="21"/>
      <c r="I23" s="21"/>
      <c r="J23" s="20"/>
      <c r="K23" s="4">
        <v>2</v>
      </c>
      <c r="L23" s="22"/>
      <c r="M23" s="22"/>
      <c r="N23" s="22"/>
      <c r="O23" s="22"/>
      <c r="P23" s="22"/>
      <c r="Q23" s="23"/>
      <c r="R23" s="4">
        <v>3</v>
      </c>
      <c r="S23" s="22"/>
      <c r="T23" s="22"/>
      <c r="U23" s="22"/>
      <c r="V23" s="22"/>
      <c r="W23" s="22"/>
      <c r="X23" s="23"/>
      <c r="Y23" s="4">
        <v>4</v>
      </c>
      <c r="Z23" s="24"/>
      <c r="AA23" s="22"/>
      <c r="AB23" s="22"/>
      <c r="AC23" s="22"/>
      <c r="AD23" s="22"/>
      <c r="AE23" s="23"/>
      <c r="AF23" s="18" t="s">
        <v>2</v>
      </c>
      <c r="AG23" s="23"/>
      <c r="AH23" s="23"/>
      <c r="AI23" s="4" t="s">
        <v>3</v>
      </c>
      <c r="AJ23" s="24"/>
      <c r="AK23" s="22"/>
      <c r="AL23" s="4" t="s">
        <v>4</v>
      </c>
      <c r="AM23" s="24"/>
      <c r="AN23" s="25" t="s">
        <v>5</v>
      </c>
    </row>
    <row r="24" spans="1:40" ht="9.75" customHeight="1">
      <c r="A24" s="26"/>
      <c r="B24" s="27"/>
      <c r="C24" s="28"/>
      <c r="D24" s="29"/>
      <c r="E24" s="30"/>
      <c r="F24" s="30"/>
      <c r="G24" s="30"/>
      <c r="H24" s="30"/>
      <c r="I24" s="30"/>
      <c r="J24" s="31">
        <f>E29</f>
        <v>1</v>
      </c>
      <c r="K24" s="32" t="s">
        <v>6</v>
      </c>
      <c r="L24" s="27">
        <f>C29</f>
        <v>7</v>
      </c>
      <c r="M24" s="33">
        <f>IF(J24&lt;=L24,0,1)</f>
        <v>0</v>
      </c>
      <c r="N24" s="33">
        <f>IF(L24&lt;=J24,0,1)</f>
        <v>1</v>
      </c>
      <c r="O24" s="34">
        <f>SUM(M24:M28)</f>
        <v>0</v>
      </c>
      <c r="P24" s="34">
        <f>SUM(N24:N28)</f>
        <v>3</v>
      </c>
      <c r="Q24" s="35">
        <f>E34</f>
        <v>7</v>
      </c>
      <c r="R24" s="32" t="s">
        <v>6</v>
      </c>
      <c r="S24" s="36">
        <f>C34</f>
        <v>2</v>
      </c>
      <c r="T24" s="33">
        <f aca="true" t="shared" si="8" ref="T24:T33">IF(Q24&lt;=S24,0,1)</f>
        <v>1</v>
      </c>
      <c r="U24" s="33">
        <f aca="true" t="shared" si="9" ref="U24:U33">IF(S24&lt;=Q24,0,1)</f>
        <v>0</v>
      </c>
      <c r="V24" s="34">
        <f>SUM(T24:T28)</f>
        <v>3</v>
      </c>
      <c r="W24" s="34">
        <f>SUM(U24:U28)</f>
        <v>1</v>
      </c>
      <c r="X24" s="35">
        <f>E39</f>
        <v>0</v>
      </c>
      <c r="Y24" s="32" t="s">
        <v>6</v>
      </c>
      <c r="Z24" s="36">
        <f>C39</f>
        <v>0</v>
      </c>
      <c r="AA24" s="33">
        <f aca="true" t="shared" si="10" ref="AA24:AA38">IF(X24&lt;=Z24,0,1)</f>
        <v>0</v>
      </c>
      <c r="AB24" s="33">
        <f aca="true" t="shared" si="11" ref="AB24:AB38">IF(Z24&lt;=X24,0,1)</f>
        <v>0</v>
      </c>
      <c r="AC24" s="34">
        <f>SUM(AA24:AA28)</f>
        <v>0</v>
      </c>
      <c r="AD24" s="34">
        <f>SUM(AB24:AB28)</f>
        <v>0</v>
      </c>
      <c r="AE24" s="37"/>
      <c r="AF24" s="32"/>
      <c r="AG24" s="27"/>
      <c r="AH24" s="35"/>
      <c r="AI24" s="27"/>
      <c r="AJ24" s="36"/>
      <c r="AK24" s="37"/>
      <c r="AL24" s="27"/>
      <c r="AM24" s="36"/>
      <c r="AN24" s="36"/>
    </row>
    <row r="25" spans="1:40" ht="9.75" customHeight="1">
      <c r="A25" s="26"/>
      <c r="B25" s="27"/>
      <c r="C25" s="28"/>
      <c r="D25" s="30"/>
      <c r="E25" s="30"/>
      <c r="F25" s="30"/>
      <c r="G25" s="30"/>
      <c r="H25" s="30"/>
      <c r="I25" s="30"/>
      <c r="J25" s="31">
        <f>E30</f>
        <v>2</v>
      </c>
      <c r="K25" s="32" t="s">
        <v>6</v>
      </c>
      <c r="L25" s="27">
        <f>C30</f>
        <v>7</v>
      </c>
      <c r="M25" s="33">
        <f>IF(J25&lt;=L25,0,1)</f>
        <v>0</v>
      </c>
      <c r="N25" s="33">
        <f>IF(L25&lt;=J25,0,1)</f>
        <v>1</v>
      </c>
      <c r="O25" s="38">
        <f>IF(O24&lt;=P24,0,1)</f>
        <v>0</v>
      </c>
      <c r="P25" s="38">
        <f>IF(P24&lt;=O24,0,1)</f>
        <v>1</v>
      </c>
      <c r="Q25" s="35">
        <f>E35</f>
        <v>1</v>
      </c>
      <c r="R25" s="32" t="s">
        <v>6</v>
      </c>
      <c r="S25" s="36">
        <f>C35</f>
        <v>7</v>
      </c>
      <c r="T25" s="33">
        <f t="shared" si="8"/>
        <v>0</v>
      </c>
      <c r="U25" s="33">
        <f t="shared" si="9"/>
        <v>1</v>
      </c>
      <c r="V25" s="38">
        <f>IF(V24&lt;=W24,0,1)</f>
        <v>1</v>
      </c>
      <c r="W25" s="38">
        <f>IF(W24&lt;=V24,0,1)</f>
        <v>0</v>
      </c>
      <c r="X25" s="35">
        <f>E40</f>
        <v>0</v>
      </c>
      <c r="Y25" s="32" t="s">
        <v>6</v>
      </c>
      <c r="Z25" s="36">
        <f>C40</f>
        <v>0</v>
      </c>
      <c r="AA25" s="33">
        <f t="shared" si="10"/>
        <v>0</v>
      </c>
      <c r="AB25" s="33">
        <f t="shared" si="11"/>
        <v>0</v>
      </c>
      <c r="AC25" s="38">
        <f>IF(AC24&lt;=AD24,0,1)</f>
        <v>0</v>
      </c>
      <c r="AD25" s="38">
        <f>IF(AD24&lt;=AC24,0,1)</f>
        <v>0</v>
      </c>
      <c r="AE25" s="37"/>
      <c r="AF25" s="32"/>
      <c r="AG25" s="27"/>
      <c r="AH25" s="35"/>
      <c r="AI25" s="32"/>
      <c r="AJ25" s="36"/>
      <c r="AK25" s="37"/>
      <c r="AL25" s="32"/>
      <c r="AM25" s="36"/>
      <c r="AN25" s="36"/>
    </row>
    <row r="26" spans="1:40" ht="9.75" customHeight="1">
      <c r="A26" s="26">
        <v>1</v>
      </c>
      <c r="B26" s="27" t="s">
        <v>112</v>
      </c>
      <c r="C26" s="28"/>
      <c r="D26" s="30"/>
      <c r="E26" s="30"/>
      <c r="F26" s="30"/>
      <c r="G26" s="30"/>
      <c r="H26" s="30"/>
      <c r="I26" s="30"/>
      <c r="J26" s="31">
        <f>E31</f>
        <v>0</v>
      </c>
      <c r="K26" s="32" t="s">
        <v>6</v>
      </c>
      <c r="L26" s="27">
        <f>C31</f>
        <v>7</v>
      </c>
      <c r="M26" s="33">
        <f>IF(J26&lt;=L26,0,1)</f>
        <v>0</v>
      </c>
      <c r="N26" s="33">
        <f>IF(L26&lt;=J26,0,1)</f>
        <v>1</v>
      </c>
      <c r="O26" s="38"/>
      <c r="P26" s="38"/>
      <c r="Q26" s="35">
        <f>E36</f>
        <v>7</v>
      </c>
      <c r="R26" s="32" t="s">
        <v>6</v>
      </c>
      <c r="S26" s="36">
        <f>C36</f>
        <v>1</v>
      </c>
      <c r="T26" s="33">
        <f t="shared" si="8"/>
        <v>1</v>
      </c>
      <c r="U26" s="33">
        <f t="shared" si="9"/>
        <v>0</v>
      </c>
      <c r="V26" s="38"/>
      <c r="W26" s="38"/>
      <c r="X26" s="35">
        <f>E41</f>
        <v>0</v>
      </c>
      <c r="Y26" s="32" t="s">
        <v>6</v>
      </c>
      <c r="Z26" s="36">
        <f>C41</f>
        <v>0</v>
      </c>
      <c r="AA26" s="33">
        <f t="shared" si="10"/>
        <v>0</v>
      </c>
      <c r="AB26" s="33">
        <f t="shared" si="11"/>
        <v>0</v>
      </c>
      <c r="AC26" s="38"/>
      <c r="AD26" s="38"/>
      <c r="AE26" s="37">
        <f>SUM(J25,J26,J27,J28,J24,Q25,Q26,Q27,Q28,Q24,X25,X26,X27,X28,X24)</f>
        <v>25</v>
      </c>
      <c r="AF26" s="32" t="s">
        <v>6</v>
      </c>
      <c r="AG26" s="27">
        <f>SUM(L25,L26,L27,L28,L24,S25,S26,S27,S28,S24,Z25,Z26,Z27,Z28,Z24)</f>
        <v>33</v>
      </c>
      <c r="AH26" s="35">
        <f>H24+O24+V24+AC24</f>
        <v>3</v>
      </c>
      <c r="AI26" s="32" t="s">
        <v>6</v>
      </c>
      <c r="AJ26" s="36">
        <f>I24+P24+W24+AD24</f>
        <v>4</v>
      </c>
      <c r="AK26" s="37">
        <f>H25+O25+V25+AC25</f>
        <v>1</v>
      </c>
      <c r="AL26" s="32" t="s">
        <v>6</v>
      </c>
      <c r="AM26" s="36">
        <f>I25+P25+W25+AD25</f>
        <v>1</v>
      </c>
      <c r="AN26" s="36">
        <v>2</v>
      </c>
    </row>
    <row r="27" spans="1:40" ht="9.75" customHeight="1">
      <c r="A27" s="26"/>
      <c r="B27" s="27" t="s">
        <v>23</v>
      </c>
      <c r="C27" s="28"/>
      <c r="D27" s="30"/>
      <c r="E27" s="30"/>
      <c r="F27" s="30"/>
      <c r="G27" s="30"/>
      <c r="H27" s="30"/>
      <c r="I27" s="30"/>
      <c r="J27" s="31">
        <f>E32</f>
        <v>0</v>
      </c>
      <c r="K27" s="32" t="s">
        <v>6</v>
      </c>
      <c r="L27" s="27">
        <f>C32</f>
        <v>0</v>
      </c>
      <c r="M27" s="33">
        <f>IF(J27&lt;=L27,0,1)</f>
        <v>0</v>
      </c>
      <c r="N27" s="33">
        <f>IF(L27&lt;=J27,0,1)</f>
        <v>0</v>
      </c>
      <c r="O27" s="38"/>
      <c r="P27" s="38"/>
      <c r="Q27" s="35">
        <f>E37</f>
        <v>7</v>
      </c>
      <c r="R27" s="32" t="s">
        <v>6</v>
      </c>
      <c r="S27" s="36">
        <f>C37</f>
        <v>2</v>
      </c>
      <c r="T27" s="33">
        <f t="shared" si="8"/>
        <v>1</v>
      </c>
      <c r="U27" s="33">
        <f t="shared" si="9"/>
        <v>0</v>
      </c>
      <c r="V27" s="38"/>
      <c r="W27" s="38"/>
      <c r="X27" s="35">
        <f>E42</f>
        <v>0</v>
      </c>
      <c r="Y27" s="32" t="s">
        <v>6</v>
      </c>
      <c r="Z27" s="36">
        <f>C42</f>
        <v>0</v>
      </c>
      <c r="AA27" s="33">
        <f t="shared" si="10"/>
        <v>0</v>
      </c>
      <c r="AB27" s="33">
        <f t="shared" si="11"/>
        <v>0</v>
      </c>
      <c r="AC27" s="38"/>
      <c r="AD27" s="38"/>
      <c r="AE27" s="37"/>
      <c r="AF27" s="32"/>
      <c r="AG27" s="27"/>
      <c r="AH27" s="35"/>
      <c r="AI27" s="32"/>
      <c r="AJ27" s="36"/>
      <c r="AK27" s="37"/>
      <c r="AL27" s="32"/>
      <c r="AM27" s="36"/>
      <c r="AN27" s="36"/>
    </row>
    <row r="28" spans="1:40" ht="9.75" customHeight="1" thickBot="1">
      <c r="A28" s="40"/>
      <c r="B28" s="41"/>
      <c r="C28" s="42"/>
      <c r="D28" s="43"/>
      <c r="E28" s="43"/>
      <c r="F28" s="43"/>
      <c r="G28" s="43"/>
      <c r="H28" s="43"/>
      <c r="I28" s="43"/>
      <c r="J28" s="44">
        <f>E33</f>
        <v>0</v>
      </c>
      <c r="K28" s="45" t="s">
        <v>6</v>
      </c>
      <c r="L28" s="41">
        <f>C33</f>
        <v>0</v>
      </c>
      <c r="M28" s="33">
        <f>IF(J28&lt;=L28,0,1)</f>
        <v>0</v>
      </c>
      <c r="N28" s="33">
        <f>IF(L28&lt;=J28,0,1)</f>
        <v>0</v>
      </c>
      <c r="O28" s="46"/>
      <c r="P28" s="46"/>
      <c r="Q28" s="47">
        <f>E38</f>
        <v>0</v>
      </c>
      <c r="R28" s="45" t="s">
        <v>6</v>
      </c>
      <c r="S28" s="48">
        <f>C38</f>
        <v>0</v>
      </c>
      <c r="T28" s="33">
        <f t="shared" si="8"/>
        <v>0</v>
      </c>
      <c r="U28" s="33">
        <f t="shared" si="9"/>
        <v>0</v>
      </c>
      <c r="V28" s="46"/>
      <c r="W28" s="46"/>
      <c r="X28" s="47">
        <f>E43</f>
        <v>0</v>
      </c>
      <c r="Y28" s="45" t="s">
        <v>6</v>
      </c>
      <c r="Z28" s="48">
        <f>C43</f>
        <v>0</v>
      </c>
      <c r="AA28" s="33">
        <f t="shared" si="10"/>
        <v>0</v>
      </c>
      <c r="AB28" s="33">
        <f t="shared" si="11"/>
        <v>0</v>
      </c>
      <c r="AC28" s="46"/>
      <c r="AD28" s="46"/>
      <c r="AE28" s="47"/>
      <c r="AF28" s="45"/>
      <c r="AG28" s="48"/>
      <c r="AH28" s="47"/>
      <c r="AI28" s="41"/>
      <c r="AJ28" s="48"/>
      <c r="AK28" s="41"/>
      <c r="AL28" s="41"/>
      <c r="AM28" s="48"/>
      <c r="AN28" s="48"/>
    </row>
    <row r="29" spans="1:40" ht="9.75" customHeight="1">
      <c r="A29" s="49"/>
      <c r="B29" s="37"/>
      <c r="C29" s="31">
        <v>7</v>
      </c>
      <c r="D29" s="32" t="s">
        <v>6</v>
      </c>
      <c r="E29" s="46">
        <v>1</v>
      </c>
      <c r="F29" s="33">
        <f aca="true" t="shared" si="12" ref="F29:F43">IF(C29&lt;=E29,0,1)</f>
        <v>1</v>
      </c>
      <c r="G29" s="33">
        <f aca="true" t="shared" si="13" ref="G29:G43">IF(E29&lt;=C29,0,1)</f>
        <v>0</v>
      </c>
      <c r="H29" s="34">
        <f>SUM(F29:F33)</f>
        <v>3</v>
      </c>
      <c r="I29" s="34">
        <f>SUM(G29:G33)</f>
        <v>0</v>
      </c>
      <c r="J29" s="28"/>
      <c r="K29" s="29"/>
      <c r="L29" s="30"/>
      <c r="M29" s="30"/>
      <c r="N29" s="30"/>
      <c r="O29" s="30"/>
      <c r="P29" s="30"/>
      <c r="Q29" s="35">
        <f>L34</f>
        <v>7</v>
      </c>
      <c r="R29" s="32" t="s">
        <v>6</v>
      </c>
      <c r="S29" s="36">
        <f>J34</f>
        <v>1</v>
      </c>
      <c r="T29" s="33">
        <f t="shared" si="8"/>
        <v>1</v>
      </c>
      <c r="U29" s="33">
        <f t="shared" si="9"/>
        <v>0</v>
      </c>
      <c r="V29" s="34">
        <f>SUM(T29:T33)</f>
        <v>3</v>
      </c>
      <c r="W29" s="34">
        <f>SUM(U29:U33)</f>
        <v>0</v>
      </c>
      <c r="X29" s="35">
        <f>L39</f>
        <v>0</v>
      </c>
      <c r="Y29" s="32" t="s">
        <v>6</v>
      </c>
      <c r="Z29" s="36">
        <f>J39</f>
        <v>0</v>
      </c>
      <c r="AA29" s="33">
        <f t="shared" si="10"/>
        <v>0</v>
      </c>
      <c r="AB29" s="33">
        <f t="shared" si="11"/>
        <v>0</v>
      </c>
      <c r="AC29" s="34">
        <f>SUM(AA29:AA33)</f>
        <v>0</v>
      </c>
      <c r="AD29" s="34">
        <f>SUM(AB29:AB33)</f>
        <v>0</v>
      </c>
      <c r="AE29" s="37"/>
      <c r="AF29" s="32"/>
      <c r="AG29" s="27"/>
      <c r="AH29" s="35"/>
      <c r="AI29" s="27"/>
      <c r="AJ29" s="36"/>
      <c r="AK29" s="37"/>
      <c r="AL29" s="27"/>
      <c r="AM29" s="36"/>
      <c r="AN29" s="36"/>
    </row>
    <row r="30" spans="1:40" ht="9.75" customHeight="1">
      <c r="A30" s="26"/>
      <c r="B30" s="37"/>
      <c r="C30" s="31">
        <v>7</v>
      </c>
      <c r="D30" s="32" t="s">
        <v>6</v>
      </c>
      <c r="E30" s="46">
        <v>2</v>
      </c>
      <c r="F30" s="33">
        <f t="shared" si="12"/>
        <v>1</v>
      </c>
      <c r="G30" s="33">
        <f t="shared" si="13"/>
        <v>0</v>
      </c>
      <c r="H30" s="38">
        <f>IF(H29&lt;=I29,0,1)</f>
        <v>1</v>
      </c>
      <c r="I30" s="38">
        <f>IF(I29&lt;=H29,0,1)</f>
        <v>0</v>
      </c>
      <c r="J30" s="28"/>
      <c r="K30" s="30"/>
      <c r="L30" s="30"/>
      <c r="M30" s="30"/>
      <c r="N30" s="30"/>
      <c r="O30" s="30"/>
      <c r="P30" s="30"/>
      <c r="Q30" s="35">
        <f>L35</f>
        <v>7</v>
      </c>
      <c r="R30" s="32" t="s">
        <v>6</v>
      </c>
      <c r="S30" s="36">
        <f>J35</f>
        <v>1</v>
      </c>
      <c r="T30" s="33">
        <f t="shared" si="8"/>
        <v>1</v>
      </c>
      <c r="U30" s="33">
        <f t="shared" si="9"/>
        <v>0</v>
      </c>
      <c r="V30" s="38">
        <f>IF(V29&lt;=W29,0,1)</f>
        <v>1</v>
      </c>
      <c r="W30" s="38">
        <f>IF(W29&lt;=V29,0,1)</f>
        <v>0</v>
      </c>
      <c r="X30" s="35">
        <f>L40</f>
        <v>0</v>
      </c>
      <c r="Y30" s="32" t="s">
        <v>6</v>
      </c>
      <c r="Z30" s="36">
        <f>J40</f>
        <v>0</v>
      </c>
      <c r="AA30" s="33">
        <f t="shared" si="10"/>
        <v>0</v>
      </c>
      <c r="AB30" s="33">
        <f t="shared" si="11"/>
        <v>0</v>
      </c>
      <c r="AC30" s="38">
        <f>IF(AC29&lt;=AD29,0,1)</f>
        <v>0</v>
      </c>
      <c r="AD30" s="38">
        <f>IF(AD29&lt;=AC29,0,1)</f>
        <v>0</v>
      </c>
      <c r="AE30" s="37"/>
      <c r="AF30" s="32"/>
      <c r="AG30" s="27"/>
      <c r="AH30" s="35"/>
      <c r="AI30" s="32"/>
      <c r="AJ30" s="36"/>
      <c r="AK30" s="37"/>
      <c r="AL30" s="32"/>
      <c r="AM30" s="36"/>
      <c r="AN30" s="36"/>
    </row>
    <row r="31" spans="1:40" ht="9.75" customHeight="1">
      <c r="A31" s="26">
        <v>2</v>
      </c>
      <c r="B31" s="63" t="s">
        <v>40</v>
      </c>
      <c r="C31" s="31">
        <v>7</v>
      </c>
      <c r="D31" s="32" t="s">
        <v>6</v>
      </c>
      <c r="E31" s="46">
        <v>0</v>
      </c>
      <c r="F31" s="33">
        <f t="shared" si="12"/>
        <v>1</v>
      </c>
      <c r="G31" s="33">
        <f t="shared" si="13"/>
        <v>0</v>
      </c>
      <c r="H31" s="38"/>
      <c r="I31" s="38"/>
      <c r="J31" s="28"/>
      <c r="K31" s="30"/>
      <c r="L31" s="30"/>
      <c r="M31" s="30"/>
      <c r="N31" s="30"/>
      <c r="O31" s="30"/>
      <c r="P31" s="30"/>
      <c r="Q31" s="35">
        <f>L36</f>
        <v>7</v>
      </c>
      <c r="R31" s="32" t="s">
        <v>6</v>
      </c>
      <c r="S31" s="36">
        <f>J36</f>
        <v>2</v>
      </c>
      <c r="T31" s="33">
        <f t="shared" si="8"/>
        <v>1</v>
      </c>
      <c r="U31" s="33">
        <f t="shared" si="9"/>
        <v>0</v>
      </c>
      <c r="V31" s="38"/>
      <c r="W31" s="38"/>
      <c r="X31" s="35">
        <f>L41</f>
        <v>0</v>
      </c>
      <c r="Y31" s="32" t="s">
        <v>6</v>
      </c>
      <c r="Z31" s="36">
        <f>J41</f>
        <v>0</v>
      </c>
      <c r="AA31" s="33">
        <f t="shared" si="10"/>
        <v>0</v>
      </c>
      <c r="AB31" s="33">
        <f t="shared" si="11"/>
        <v>0</v>
      </c>
      <c r="AC31" s="38"/>
      <c r="AD31" s="38"/>
      <c r="AE31" s="37">
        <f>SUM(C29,C30,C31,C32,C33,Q29,Q30,Q31,Q32,Q33,X29,X30,X31,X32,X33)</f>
        <v>42</v>
      </c>
      <c r="AF31" s="32" t="s">
        <v>6</v>
      </c>
      <c r="AG31" s="27">
        <f>SUM(E29,E30,E31,E32,E33,S29,S30,S31,S32,S33,Z29,Z30,Z31,Z32,Z33)</f>
        <v>7</v>
      </c>
      <c r="AH31" s="35">
        <f>H29+O29+V29+AC29</f>
        <v>6</v>
      </c>
      <c r="AI31" s="32" t="s">
        <v>6</v>
      </c>
      <c r="AJ31" s="36">
        <f>I29+P29+W29+AD29</f>
        <v>0</v>
      </c>
      <c r="AK31" s="37">
        <f>H30+O30+V30+AC30</f>
        <v>2</v>
      </c>
      <c r="AL31" s="32" t="s">
        <v>6</v>
      </c>
      <c r="AM31" s="36">
        <f>I30+P30+W30+AD30</f>
        <v>0</v>
      </c>
      <c r="AN31" s="36">
        <v>1</v>
      </c>
    </row>
    <row r="32" spans="1:40" ht="9.75" customHeight="1">
      <c r="A32" s="26"/>
      <c r="B32" s="37" t="s">
        <v>28</v>
      </c>
      <c r="C32" s="31"/>
      <c r="D32" s="32" t="s">
        <v>6</v>
      </c>
      <c r="E32" s="46"/>
      <c r="F32" s="33">
        <f t="shared" si="12"/>
        <v>0</v>
      </c>
      <c r="G32" s="33">
        <f t="shared" si="13"/>
        <v>0</v>
      </c>
      <c r="H32" s="38"/>
      <c r="I32" s="38"/>
      <c r="J32" s="28"/>
      <c r="K32" s="30"/>
      <c r="L32" s="30"/>
      <c r="M32" s="30"/>
      <c r="N32" s="30"/>
      <c r="O32" s="30"/>
      <c r="P32" s="30"/>
      <c r="Q32" s="35">
        <f>L37</f>
        <v>0</v>
      </c>
      <c r="R32" s="32" t="s">
        <v>6</v>
      </c>
      <c r="S32" s="36">
        <f>J37</f>
        <v>0</v>
      </c>
      <c r="T32" s="33">
        <f t="shared" si="8"/>
        <v>0</v>
      </c>
      <c r="U32" s="33">
        <f t="shared" si="9"/>
        <v>0</v>
      </c>
      <c r="V32" s="38"/>
      <c r="W32" s="38"/>
      <c r="X32" s="35">
        <f>L42</f>
        <v>0</v>
      </c>
      <c r="Y32" s="32" t="s">
        <v>6</v>
      </c>
      <c r="Z32" s="36">
        <f>J42</f>
        <v>0</v>
      </c>
      <c r="AA32" s="33">
        <f t="shared" si="10"/>
        <v>0</v>
      </c>
      <c r="AB32" s="33">
        <f t="shared" si="11"/>
        <v>0</v>
      </c>
      <c r="AC32" s="38"/>
      <c r="AD32" s="38"/>
      <c r="AE32" s="37"/>
      <c r="AF32" s="32"/>
      <c r="AG32" s="27"/>
      <c r="AH32" s="35"/>
      <c r="AI32" s="32"/>
      <c r="AJ32" s="36"/>
      <c r="AK32" s="37"/>
      <c r="AL32" s="32"/>
      <c r="AM32" s="36"/>
      <c r="AN32" s="36"/>
    </row>
    <row r="33" spans="1:40" ht="9.75" customHeight="1" thickBot="1">
      <c r="A33" s="40"/>
      <c r="B33" s="50"/>
      <c r="C33" s="44"/>
      <c r="D33" s="45" t="s">
        <v>6</v>
      </c>
      <c r="E33" s="51"/>
      <c r="F33" s="33">
        <f t="shared" si="12"/>
        <v>0</v>
      </c>
      <c r="G33" s="33">
        <f t="shared" si="13"/>
        <v>0</v>
      </c>
      <c r="H33" s="46"/>
      <c r="I33" s="46"/>
      <c r="J33" s="42"/>
      <c r="K33" s="43"/>
      <c r="L33" s="43"/>
      <c r="M33" s="43"/>
      <c r="N33" s="43"/>
      <c r="O33" s="43"/>
      <c r="P33" s="43"/>
      <c r="Q33" s="47">
        <f>L38</f>
        <v>0</v>
      </c>
      <c r="R33" s="45" t="s">
        <v>6</v>
      </c>
      <c r="S33" s="48">
        <f>J38</f>
        <v>0</v>
      </c>
      <c r="T33" s="33">
        <f t="shared" si="8"/>
        <v>0</v>
      </c>
      <c r="U33" s="33">
        <f t="shared" si="9"/>
        <v>0</v>
      </c>
      <c r="V33" s="46"/>
      <c r="W33" s="46"/>
      <c r="X33" s="47">
        <f>L43</f>
        <v>0</v>
      </c>
      <c r="Y33" s="45" t="s">
        <v>6</v>
      </c>
      <c r="Z33" s="48">
        <f>J43</f>
        <v>0</v>
      </c>
      <c r="AA33" s="33">
        <f t="shared" si="10"/>
        <v>0</v>
      </c>
      <c r="AB33" s="33">
        <f t="shared" si="11"/>
        <v>0</v>
      </c>
      <c r="AC33" s="46"/>
      <c r="AD33" s="46"/>
      <c r="AE33" s="47"/>
      <c r="AF33" s="45"/>
      <c r="AG33" s="48"/>
      <c r="AH33" s="47"/>
      <c r="AI33" s="41"/>
      <c r="AJ33" s="48"/>
      <c r="AK33" s="41"/>
      <c r="AL33" s="41"/>
      <c r="AM33" s="48"/>
      <c r="AN33" s="48"/>
    </row>
    <row r="34" spans="1:40" ht="9.75" customHeight="1">
      <c r="A34" s="49"/>
      <c r="B34" s="37"/>
      <c r="C34" s="31">
        <v>2</v>
      </c>
      <c r="D34" s="32" t="s">
        <v>6</v>
      </c>
      <c r="E34" s="46">
        <v>7</v>
      </c>
      <c r="F34" s="33">
        <f t="shared" si="12"/>
        <v>0</v>
      </c>
      <c r="G34" s="33">
        <f t="shared" si="13"/>
        <v>1</v>
      </c>
      <c r="H34" s="34">
        <f>SUM(F34:F38)</f>
        <v>1</v>
      </c>
      <c r="I34" s="34">
        <f>SUM(G34:G38)</f>
        <v>3</v>
      </c>
      <c r="J34" s="31">
        <v>1</v>
      </c>
      <c r="K34" s="32" t="s">
        <v>6</v>
      </c>
      <c r="L34" s="27">
        <v>7</v>
      </c>
      <c r="M34" s="33">
        <f aca="true" t="shared" si="14" ref="M34:M43">IF(J34&lt;=L34,0,1)</f>
        <v>0</v>
      </c>
      <c r="N34" s="33">
        <f aca="true" t="shared" si="15" ref="N34:N43">IF(L34&lt;=J34,0,1)</f>
        <v>1</v>
      </c>
      <c r="O34" s="34">
        <f>SUM(M34:M38)</f>
        <v>0</v>
      </c>
      <c r="P34" s="34">
        <f>SUM(N34:N38)</f>
        <v>3</v>
      </c>
      <c r="Q34" s="28"/>
      <c r="R34" s="29"/>
      <c r="S34" s="52"/>
      <c r="T34" s="30"/>
      <c r="U34" s="30"/>
      <c r="V34" s="30"/>
      <c r="W34" s="30"/>
      <c r="X34" s="35">
        <f>S39</f>
        <v>0</v>
      </c>
      <c r="Y34" s="32" t="s">
        <v>6</v>
      </c>
      <c r="Z34" s="36">
        <f>Q39</f>
        <v>0</v>
      </c>
      <c r="AA34" s="33">
        <f t="shared" si="10"/>
        <v>0</v>
      </c>
      <c r="AB34" s="33">
        <f t="shared" si="11"/>
        <v>0</v>
      </c>
      <c r="AC34" s="34">
        <f>SUM(AA34:AA38)</f>
        <v>0</v>
      </c>
      <c r="AD34" s="34">
        <f>SUM(AB34:AB38)</f>
        <v>0</v>
      </c>
      <c r="AE34" s="37"/>
      <c r="AF34" s="32"/>
      <c r="AG34" s="27"/>
      <c r="AH34" s="35"/>
      <c r="AI34" s="27"/>
      <c r="AJ34" s="36"/>
      <c r="AK34" s="37"/>
      <c r="AL34" s="27"/>
      <c r="AM34" s="36"/>
      <c r="AN34" s="36"/>
    </row>
    <row r="35" spans="1:40" ht="9.75" customHeight="1">
      <c r="A35" s="26"/>
      <c r="B35" s="37"/>
      <c r="C35" s="31">
        <v>7</v>
      </c>
      <c r="D35" s="32" t="s">
        <v>6</v>
      </c>
      <c r="E35" s="46">
        <v>1</v>
      </c>
      <c r="F35" s="33">
        <f t="shared" si="12"/>
        <v>1</v>
      </c>
      <c r="G35" s="33">
        <f t="shared" si="13"/>
        <v>0</v>
      </c>
      <c r="H35" s="38">
        <f>IF(H34&lt;=I34,0,1)</f>
        <v>0</v>
      </c>
      <c r="I35" s="38">
        <f>IF(I34&lt;=H34,0,1)</f>
        <v>1</v>
      </c>
      <c r="J35" s="31">
        <v>1</v>
      </c>
      <c r="K35" s="32" t="s">
        <v>6</v>
      </c>
      <c r="L35" s="27">
        <v>7</v>
      </c>
      <c r="M35" s="33">
        <f t="shared" si="14"/>
        <v>0</v>
      </c>
      <c r="N35" s="33">
        <f t="shared" si="15"/>
        <v>1</v>
      </c>
      <c r="O35" s="38">
        <f>IF(O34&lt;=P34,0,1)</f>
        <v>0</v>
      </c>
      <c r="P35" s="38">
        <f>IF(P34&lt;=O34,0,1)</f>
        <v>1</v>
      </c>
      <c r="Q35" s="28"/>
      <c r="R35" s="30"/>
      <c r="S35" s="52"/>
      <c r="T35" s="30"/>
      <c r="U35" s="30"/>
      <c r="V35" s="30"/>
      <c r="W35" s="30"/>
      <c r="X35" s="35">
        <f>S40</f>
        <v>0</v>
      </c>
      <c r="Y35" s="32" t="s">
        <v>6</v>
      </c>
      <c r="Z35" s="36">
        <f>Q40</f>
        <v>0</v>
      </c>
      <c r="AA35" s="33">
        <f t="shared" si="10"/>
        <v>0</v>
      </c>
      <c r="AB35" s="33">
        <f t="shared" si="11"/>
        <v>0</v>
      </c>
      <c r="AC35" s="38">
        <f>IF(AC34&lt;=AD34,0,1)</f>
        <v>0</v>
      </c>
      <c r="AD35" s="38">
        <f>IF(AD34&lt;=AC34,0,1)</f>
        <v>0</v>
      </c>
      <c r="AE35" s="37"/>
      <c r="AF35" s="32"/>
      <c r="AG35" s="27"/>
      <c r="AH35" s="35"/>
      <c r="AI35" s="32"/>
      <c r="AJ35" s="36"/>
      <c r="AK35" s="37"/>
      <c r="AL35" s="32"/>
      <c r="AM35" s="36"/>
      <c r="AN35" s="36"/>
    </row>
    <row r="36" spans="1:40" ht="9.75" customHeight="1">
      <c r="A36" s="26">
        <v>3</v>
      </c>
      <c r="B36" s="37" t="s">
        <v>115</v>
      </c>
      <c r="C36" s="31">
        <v>1</v>
      </c>
      <c r="D36" s="32" t="s">
        <v>6</v>
      </c>
      <c r="E36" s="46">
        <v>7</v>
      </c>
      <c r="F36" s="33">
        <f t="shared" si="12"/>
        <v>0</v>
      </c>
      <c r="G36" s="33">
        <f t="shared" si="13"/>
        <v>1</v>
      </c>
      <c r="H36" s="38"/>
      <c r="I36" s="38"/>
      <c r="J36" s="31">
        <v>2</v>
      </c>
      <c r="K36" s="32" t="s">
        <v>6</v>
      </c>
      <c r="L36" s="27">
        <v>7</v>
      </c>
      <c r="M36" s="33">
        <f t="shared" si="14"/>
        <v>0</v>
      </c>
      <c r="N36" s="33">
        <f t="shared" si="15"/>
        <v>1</v>
      </c>
      <c r="O36" s="38"/>
      <c r="P36" s="38"/>
      <c r="Q36" s="28"/>
      <c r="R36" s="30"/>
      <c r="S36" s="52"/>
      <c r="T36" s="30"/>
      <c r="U36" s="30"/>
      <c r="V36" s="30"/>
      <c r="W36" s="30"/>
      <c r="X36" s="35">
        <f>S41</f>
        <v>0</v>
      </c>
      <c r="Y36" s="32" t="s">
        <v>6</v>
      </c>
      <c r="Z36" s="36">
        <f>Q41</f>
        <v>0</v>
      </c>
      <c r="AA36" s="33">
        <f t="shared" si="10"/>
        <v>0</v>
      </c>
      <c r="AB36" s="33">
        <f t="shared" si="11"/>
        <v>0</v>
      </c>
      <c r="AC36" s="38"/>
      <c r="AD36" s="38"/>
      <c r="AE36" s="37">
        <f>SUM(C34,C35,C36,C37,C38,J34,J35,J36,J37,J38,Q34,Q35,Q36,Q37,Q38,X34,X35,X36,X37,X38)</f>
        <v>16</v>
      </c>
      <c r="AF36" s="32" t="s">
        <v>6</v>
      </c>
      <c r="AG36" s="27">
        <f>SUM(E34,E35,E36,E37,E38,L34,L35,L36,L37,L38,S34,S35,S36,S37,S38,Z34,Z35,Z36,Z37,Z38)</f>
        <v>43</v>
      </c>
      <c r="AH36" s="35">
        <f>H34+O34+V34+AC34</f>
        <v>1</v>
      </c>
      <c r="AI36" s="32" t="s">
        <v>6</v>
      </c>
      <c r="AJ36" s="36">
        <f>I34+P34+W34+AD34</f>
        <v>6</v>
      </c>
      <c r="AK36" s="37">
        <f>H35+O35+V35+AC35</f>
        <v>0</v>
      </c>
      <c r="AL36" s="32" t="s">
        <v>6</v>
      </c>
      <c r="AM36" s="36">
        <f>I35+P35+W35+AD35</f>
        <v>2</v>
      </c>
      <c r="AN36" s="36">
        <v>3</v>
      </c>
    </row>
    <row r="37" spans="1:40" ht="9.75" customHeight="1">
      <c r="A37" s="26"/>
      <c r="B37" s="37" t="s">
        <v>284</v>
      </c>
      <c r="C37" s="31">
        <v>2</v>
      </c>
      <c r="D37" s="32" t="s">
        <v>6</v>
      </c>
      <c r="E37" s="46">
        <v>7</v>
      </c>
      <c r="F37" s="33">
        <f t="shared" si="12"/>
        <v>0</v>
      </c>
      <c r="G37" s="33">
        <f t="shared" si="13"/>
        <v>1</v>
      </c>
      <c r="H37" s="38"/>
      <c r="I37" s="38"/>
      <c r="J37" s="31"/>
      <c r="K37" s="32" t="s">
        <v>6</v>
      </c>
      <c r="L37" s="27"/>
      <c r="M37" s="33">
        <f t="shared" si="14"/>
        <v>0</v>
      </c>
      <c r="N37" s="33">
        <f t="shared" si="15"/>
        <v>0</v>
      </c>
      <c r="O37" s="38"/>
      <c r="P37" s="38"/>
      <c r="Q37" s="28"/>
      <c r="R37" s="30"/>
      <c r="S37" s="52"/>
      <c r="T37" s="30"/>
      <c r="U37" s="30"/>
      <c r="V37" s="30"/>
      <c r="W37" s="30"/>
      <c r="X37" s="35">
        <f>S42</f>
        <v>0</v>
      </c>
      <c r="Y37" s="32" t="s">
        <v>6</v>
      </c>
      <c r="Z37" s="36">
        <f>Q42</f>
        <v>0</v>
      </c>
      <c r="AA37" s="33">
        <f t="shared" si="10"/>
        <v>0</v>
      </c>
      <c r="AB37" s="33">
        <f t="shared" si="11"/>
        <v>0</v>
      </c>
      <c r="AC37" s="38"/>
      <c r="AD37" s="38"/>
      <c r="AE37" s="37"/>
      <c r="AF37" s="32"/>
      <c r="AG37" s="27"/>
      <c r="AH37" s="35"/>
      <c r="AI37" s="32"/>
      <c r="AJ37" s="36"/>
      <c r="AK37" s="37"/>
      <c r="AL37" s="32"/>
      <c r="AM37" s="36"/>
      <c r="AN37" s="36"/>
    </row>
    <row r="38" spans="1:40" ht="9.75" customHeight="1" thickBot="1">
      <c r="A38" s="40"/>
      <c r="B38" s="41"/>
      <c r="C38" s="44"/>
      <c r="D38" s="45" t="s">
        <v>6</v>
      </c>
      <c r="E38" s="51"/>
      <c r="F38" s="33">
        <f t="shared" si="12"/>
        <v>0</v>
      </c>
      <c r="G38" s="33">
        <f t="shared" si="13"/>
        <v>0</v>
      </c>
      <c r="H38" s="46"/>
      <c r="I38" s="46"/>
      <c r="J38" s="44"/>
      <c r="K38" s="45" t="s">
        <v>6</v>
      </c>
      <c r="L38" s="41"/>
      <c r="M38" s="33">
        <f t="shared" si="14"/>
        <v>0</v>
      </c>
      <c r="N38" s="33">
        <f t="shared" si="15"/>
        <v>0</v>
      </c>
      <c r="O38" s="46"/>
      <c r="P38" s="46"/>
      <c r="Q38" s="42"/>
      <c r="R38" s="43"/>
      <c r="S38" s="43"/>
      <c r="T38" s="43"/>
      <c r="U38" s="43"/>
      <c r="V38" s="43"/>
      <c r="W38" s="43"/>
      <c r="X38" s="47">
        <f>S43</f>
        <v>0</v>
      </c>
      <c r="Y38" s="45" t="s">
        <v>6</v>
      </c>
      <c r="Z38" s="48">
        <f>Q43</f>
        <v>0</v>
      </c>
      <c r="AA38" s="33">
        <f t="shared" si="10"/>
        <v>0</v>
      </c>
      <c r="AB38" s="33">
        <f t="shared" si="11"/>
        <v>0</v>
      </c>
      <c r="AC38" s="46"/>
      <c r="AD38" s="46"/>
      <c r="AE38" s="47"/>
      <c r="AF38" s="45"/>
      <c r="AG38" s="48"/>
      <c r="AH38" s="47"/>
      <c r="AI38" s="41"/>
      <c r="AJ38" s="48"/>
      <c r="AK38" s="41"/>
      <c r="AL38" s="41"/>
      <c r="AM38" s="48"/>
      <c r="AN38" s="48"/>
    </row>
    <row r="39" spans="1:40" ht="9.75" customHeight="1" hidden="1">
      <c r="A39" s="49"/>
      <c r="B39" s="37"/>
      <c r="C39" s="31"/>
      <c r="D39" s="32" t="s">
        <v>6</v>
      </c>
      <c r="E39" s="46"/>
      <c r="F39" s="33">
        <f t="shared" si="12"/>
        <v>0</v>
      </c>
      <c r="G39" s="33">
        <f t="shared" si="13"/>
        <v>0</v>
      </c>
      <c r="H39" s="34">
        <f>SUM(F39:F43)</f>
        <v>0</v>
      </c>
      <c r="I39" s="34">
        <f>SUM(G39:G43)</f>
        <v>0</v>
      </c>
      <c r="J39" s="31"/>
      <c r="K39" s="32" t="s">
        <v>6</v>
      </c>
      <c r="L39" s="27"/>
      <c r="M39" s="33">
        <f t="shared" si="14"/>
        <v>0</v>
      </c>
      <c r="N39" s="33">
        <f t="shared" si="15"/>
        <v>0</v>
      </c>
      <c r="O39" s="34">
        <f>SUM(M39:M43)</f>
        <v>0</v>
      </c>
      <c r="P39" s="34">
        <f>SUM(N39:N43)</f>
        <v>0</v>
      </c>
      <c r="Q39" s="35"/>
      <c r="R39" s="32" t="s">
        <v>6</v>
      </c>
      <c r="S39" s="27"/>
      <c r="T39" s="33">
        <f>IF(Q39&lt;=S39,0,1)</f>
        <v>0</v>
      </c>
      <c r="U39" s="33">
        <f>IF(S39&lt;=Q39,0,1)</f>
        <v>0</v>
      </c>
      <c r="V39" s="34">
        <f>SUM(T39:T43)</f>
        <v>0</v>
      </c>
      <c r="W39" s="34">
        <f>SUM(U39:U43)</f>
        <v>0</v>
      </c>
      <c r="X39" s="28"/>
      <c r="Y39" s="29"/>
      <c r="Z39" s="30"/>
      <c r="AA39" s="30"/>
      <c r="AB39" s="30"/>
      <c r="AC39" s="30"/>
      <c r="AD39" s="30"/>
      <c r="AE39" s="53"/>
      <c r="AF39" s="32"/>
      <c r="AG39" s="27"/>
      <c r="AH39" s="35"/>
      <c r="AI39" s="27"/>
      <c r="AJ39" s="36"/>
      <c r="AK39" s="37"/>
      <c r="AL39" s="27"/>
      <c r="AM39" s="36"/>
      <c r="AN39" s="36"/>
    </row>
    <row r="40" spans="1:40" ht="9.75" customHeight="1" hidden="1">
      <c r="A40" s="26"/>
      <c r="B40" s="37"/>
      <c r="C40" s="31"/>
      <c r="D40" s="32" t="s">
        <v>6</v>
      </c>
      <c r="E40" s="46"/>
      <c r="F40" s="33">
        <f t="shared" si="12"/>
        <v>0</v>
      </c>
      <c r="G40" s="33">
        <f t="shared" si="13"/>
        <v>0</v>
      </c>
      <c r="H40" s="38">
        <f>IF(H39&lt;=I39,0,1)</f>
        <v>0</v>
      </c>
      <c r="I40" s="38">
        <f>IF(I39&lt;=H39,0,1)</f>
        <v>0</v>
      </c>
      <c r="J40" s="31"/>
      <c r="K40" s="32" t="s">
        <v>6</v>
      </c>
      <c r="L40" s="27"/>
      <c r="M40" s="33">
        <f t="shared" si="14"/>
        <v>0</v>
      </c>
      <c r="N40" s="33">
        <f t="shared" si="15"/>
        <v>0</v>
      </c>
      <c r="O40" s="38">
        <f>IF(O39&lt;=P39,0,1)</f>
        <v>0</v>
      </c>
      <c r="P40" s="38">
        <f>IF(P39&lt;=O39,0,1)</f>
        <v>0</v>
      </c>
      <c r="Q40" s="35"/>
      <c r="R40" s="32" t="s">
        <v>6</v>
      </c>
      <c r="S40" s="27"/>
      <c r="T40" s="33">
        <f>IF(Q40&lt;=S40,0,1)</f>
        <v>0</v>
      </c>
      <c r="U40" s="33">
        <f>IF(S40&lt;=Q40,0,1)</f>
        <v>0</v>
      </c>
      <c r="V40" s="38">
        <f>IF(V39&lt;=W39,0,1)</f>
        <v>0</v>
      </c>
      <c r="W40" s="38">
        <f>IF(W39&lt;=V39,0,1)</f>
        <v>0</v>
      </c>
      <c r="X40" s="28"/>
      <c r="Y40" s="30"/>
      <c r="Z40" s="30"/>
      <c r="AA40" s="30"/>
      <c r="AB40" s="30"/>
      <c r="AC40" s="30"/>
      <c r="AD40" s="30"/>
      <c r="AE40" s="35"/>
      <c r="AF40" s="32"/>
      <c r="AG40" s="27"/>
      <c r="AH40" s="35"/>
      <c r="AI40" s="32"/>
      <c r="AJ40" s="36"/>
      <c r="AK40" s="37"/>
      <c r="AL40" s="32"/>
      <c r="AM40" s="36"/>
      <c r="AN40" s="36"/>
    </row>
    <row r="41" spans="1:40" ht="9.75" customHeight="1" hidden="1">
      <c r="A41" s="26">
        <v>4</v>
      </c>
      <c r="B41" s="37"/>
      <c r="C41" s="31"/>
      <c r="D41" s="32" t="s">
        <v>6</v>
      </c>
      <c r="E41" s="46"/>
      <c r="F41" s="33">
        <f t="shared" si="12"/>
        <v>0</v>
      </c>
      <c r="G41" s="33">
        <f t="shared" si="13"/>
        <v>0</v>
      </c>
      <c r="H41" s="38"/>
      <c r="I41" s="38"/>
      <c r="J41" s="31"/>
      <c r="K41" s="32" t="s">
        <v>6</v>
      </c>
      <c r="L41" s="27"/>
      <c r="M41" s="33">
        <f t="shared" si="14"/>
        <v>0</v>
      </c>
      <c r="N41" s="33">
        <f t="shared" si="15"/>
        <v>0</v>
      </c>
      <c r="O41" s="38"/>
      <c r="P41" s="38"/>
      <c r="Q41" s="35"/>
      <c r="R41" s="32" t="s">
        <v>6</v>
      </c>
      <c r="S41" s="27"/>
      <c r="T41" s="33">
        <f>IF(Q41&lt;=S41,0,1)</f>
        <v>0</v>
      </c>
      <c r="U41" s="33">
        <f>IF(S41&lt;=Q41,0,1)</f>
        <v>0</v>
      </c>
      <c r="V41" s="38"/>
      <c r="W41" s="38"/>
      <c r="X41" s="28"/>
      <c r="Y41" s="30"/>
      <c r="Z41" s="52"/>
      <c r="AA41" s="30"/>
      <c r="AB41" s="30"/>
      <c r="AC41" s="30"/>
      <c r="AD41" s="30"/>
      <c r="AE41" s="37">
        <f>SUM(C39,C40,C41,C42,C43,J39,J40,J41,J42,J43,Q39,Q40,Q41,Q42,Q43,X39,X40,X41,X42,X43)</f>
        <v>0</v>
      </c>
      <c r="AF41" s="32" t="s">
        <v>6</v>
      </c>
      <c r="AG41" s="27">
        <f>SUM(E39,E40,E41,E42,E43,L39,L40,L41,L42,L43,S39,S40,S41,S42,S43,Z39,Z40,Z41,Z42,Z43)</f>
        <v>0</v>
      </c>
      <c r="AH41" s="35">
        <f>H39+O39+V39+AC39</f>
        <v>0</v>
      </c>
      <c r="AI41" s="32" t="s">
        <v>6</v>
      </c>
      <c r="AJ41" s="36">
        <f>I39+P39+W39+AD39</f>
        <v>0</v>
      </c>
      <c r="AK41" s="37">
        <f>H40+O40+V40+AC40</f>
        <v>0</v>
      </c>
      <c r="AL41" s="32" t="s">
        <v>6</v>
      </c>
      <c r="AM41" s="36">
        <f>I40+P40+W40+AD40</f>
        <v>0</v>
      </c>
      <c r="AN41" s="36"/>
    </row>
    <row r="42" spans="1:40" ht="9.75" customHeight="1" hidden="1">
      <c r="A42" s="26"/>
      <c r="B42" s="37"/>
      <c r="C42" s="31"/>
      <c r="D42" s="32" t="s">
        <v>6</v>
      </c>
      <c r="E42" s="46"/>
      <c r="F42" s="33">
        <f t="shared" si="12"/>
        <v>0</v>
      </c>
      <c r="G42" s="33">
        <f t="shared" si="13"/>
        <v>0</v>
      </c>
      <c r="H42" s="38"/>
      <c r="I42" s="38"/>
      <c r="J42" s="31"/>
      <c r="K42" s="32" t="s">
        <v>6</v>
      </c>
      <c r="L42" s="27"/>
      <c r="M42" s="33">
        <f t="shared" si="14"/>
        <v>0</v>
      </c>
      <c r="N42" s="33">
        <f t="shared" si="15"/>
        <v>0</v>
      </c>
      <c r="O42" s="38"/>
      <c r="P42" s="38"/>
      <c r="Q42" s="35"/>
      <c r="R42" s="32" t="s">
        <v>6</v>
      </c>
      <c r="S42" s="27"/>
      <c r="T42" s="33">
        <f>IF(Q42&lt;=S42,0,1)</f>
        <v>0</v>
      </c>
      <c r="U42" s="33">
        <f>IF(S42&lt;=Q42,0,1)</f>
        <v>0</v>
      </c>
      <c r="V42" s="38"/>
      <c r="W42" s="38"/>
      <c r="X42" s="28"/>
      <c r="Y42" s="30"/>
      <c r="Z42" s="30"/>
      <c r="AA42" s="30"/>
      <c r="AB42" s="30"/>
      <c r="AC42" s="30"/>
      <c r="AD42" s="30"/>
      <c r="AE42" s="35"/>
      <c r="AF42" s="32"/>
      <c r="AG42" s="27"/>
      <c r="AH42" s="35"/>
      <c r="AI42" s="32"/>
      <c r="AJ42" s="36"/>
      <c r="AK42" s="37"/>
      <c r="AL42" s="32"/>
      <c r="AM42" s="36"/>
      <c r="AN42" s="36"/>
    </row>
    <row r="43" spans="1:40" ht="9.75" customHeight="1" hidden="1" thickBot="1">
      <c r="A43" s="40"/>
      <c r="B43" s="41"/>
      <c r="C43" s="44"/>
      <c r="D43" s="45" t="s">
        <v>6</v>
      </c>
      <c r="E43" s="51"/>
      <c r="F43" s="33">
        <f t="shared" si="12"/>
        <v>0</v>
      </c>
      <c r="G43" s="33">
        <f t="shared" si="13"/>
        <v>0</v>
      </c>
      <c r="H43" s="46"/>
      <c r="I43" s="46"/>
      <c r="J43" s="44"/>
      <c r="K43" s="45" t="s">
        <v>6</v>
      </c>
      <c r="L43" s="41"/>
      <c r="M43" s="33">
        <f t="shared" si="14"/>
        <v>0</v>
      </c>
      <c r="N43" s="33">
        <f t="shared" si="15"/>
        <v>0</v>
      </c>
      <c r="O43" s="46"/>
      <c r="P43" s="46"/>
      <c r="Q43" s="47"/>
      <c r="R43" s="45" t="s">
        <v>6</v>
      </c>
      <c r="S43" s="41"/>
      <c r="T43" s="33">
        <f>IF(Q43&lt;=S43,0,1)</f>
        <v>0</v>
      </c>
      <c r="U43" s="33">
        <f>IF(S43&lt;=Q43,0,1)</f>
        <v>0</v>
      </c>
      <c r="V43" s="46"/>
      <c r="W43" s="46"/>
      <c r="X43" s="42"/>
      <c r="Y43" s="43"/>
      <c r="Z43" s="43"/>
      <c r="AA43" s="43"/>
      <c r="AB43" s="43"/>
      <c r="AC43" s="43"/>
      <c r="AD43" s="43"/>
      <c r="AE43" s="47"/>
      <c r="AF43" s="45"/>
      <c r="AG43" s="48"/>
      <c r="AH43" s="47"/>
      <c r="AI43" s="41"/>
      <c r="AJ43" s="48"/>
      <c r="AK43" s="41"/>
      <c r="AL43" s="41"/>
      <c r="AM43" s="48"/>
      <c r="AN43" s="48"/>
    </row>
    <row r="44" spans="1:40" ht="16.5" customHeight="1" thickBot="1">
      <c r="A44" s="37"/>
      <c r="B44" s="37"/>
      <c r="C44" s="46"/>
      <c r="D44" s="46"/>
      <c r="E44" s="46"/>
      <c r="F44" s="46"/>
      <c r="G44" s="46"/>
      <c r="H44" s="46"/>
      <c r="I44" s="46"/>
      <c r="J44" s="4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ht="13.5" customHeight="1" thickBot="1">
      <c r="A45" s="18" t="s">
        <v>0</v>
      </c>
      <c r="B45" s="19" t="s">
        <v>9</v>
      </c>
      <c r="C45" s="20"/>
      <c r="D45" s="21">
        <v>1</v>
      </c>
      <c r="E45" s="21"/>
      <c r="F45" s="21"/>
      <c r="G45" s="21"/>
      <c r="H45" s="21"/>
      <c r="I45" s="21"/>
      <c r="J45" s="20"/>
      <c r="K45" s="4">
        <v>2</v>
      </c>
      <c r="L45" s="22"/>
      <c r="M45" s="22"/>
      <c r="N45" s="22"/>
      <c r="O45" s="22"/>
      <c r="P45" s="22"/>
      <c r="Q45" s="23"/>
      <c r="R45" s="4">
        <v>3</v>
      </c>
      <c r="S45" s="22"/>
      <c r="T45" s="22"/>
      <c r="U45" s="22"/>
      <c r="V45" s="22"/>
      <c r="W45" s="22"/>
      <c r="X45" s="23"/>
      <c r="Y45" s="4">
        <v>4</v>
      </c>
      <c r="Z45" s="24"/>
      <c r="AA45" s="22"/>
      <c r="AB45" s="22"/>
      <c r="AC45" s="22"/>
      <c r="AD45" s="22"/>
      <c r="AE45" s="23"/>
      <c r="AF45" s="18" t="s">
        <v>2</v>
      </c>
      <c r="AG45" s="23"/>
      <c r="AH45" s="23"/>
      <c r="AI45" s="4" t="s">
        <v>3</v>
      </c>
      <c r="AJ45" s="24"/>
      <c r="AK45" s="22"/>
      <c r="AL45" s="4" t="s">
        <v>4</v>
      </c>
      <c r="AM45" s="24"/>
      <c r="AN45" s="25" t="s">
        <v>5</v>
      </c>
    </row>
    <row r="46" spans="1:40" ht="9.75" customHeight="1">
      <c r="A46" s="26"/>
      <c r="B46" s="27"/>
      <c r="C46" s="28"/>
      <c r="D46" s="29"/>
      <c r="E46" s="30"/>
      <c r="F46" s="30"/>
      <c r="G46" s="30"/>
      <c r="H46" s="30"/>
      <c r="I46" s="30"/>
      <c r="J46" s="31">
        <f>E51</f>
        <v>0</v>
      </c>
      <c r="K46" s="32" t="s">
        <v>6</v>
      </c>
      <c r="L46" s="27">
        <f>C51</f>
        <v>7</v>
      </c>
      <c r="M46" s="33">
        <f>IF(J46&lt;=L46,0,1)</f>
        <v>0</v>
      </c>
      <c r="N46" s="33">
        <f>IF(L46&lt;=J46,0,1)</f>
        <v>1</v>
      </c>
      <c r="O46" s="34">
        <f>SUM(M46:M50)</f>
        <v>0</v>
      </c>
      <c r="P46" s="34">
        <f>SUM(N46:N50)</f>
        <v>3</v>
      </c>
      <c r="Q46" s="35">
        <f>E56</f>
        <v>1</v>
      </c>
      <c r="R46" s="32" t="s">
        <v>6</v>
      </c>
      <c r="S46" s="36">
        <f>C56</f>
        <v>7</v>
      </c>
      <c r="T46" s="33">
        <f aca="true" t="shared" si="16" ref="T46:T55">IF(Q46&lt;=S46,0,1)</f>
        <v>0</v>
      </c>
      <c r="U46" s="33">
        <f aca="true" t="shared" si="17" ref="U46:U55">IF(S46&lt;=Q46,0,1)</f>
        <v>1</v>
      </c>
      <c r="V46" s="34">
        <f>SUM(T46:T50)</f>
        <v>0</v>
      </c>
      <c r="W46" s="34">
        <f>SUM(U46:U50)</f>
        <v>3</v>
      </c>
      <c r="X46" s="35">
        <f>E61</f>
        <v>0</v>
      </c>
      <c r="Y46" s="32" t="s">
        <v>6</v>
      </c>
      <c r="Z46" s="36">
        <f>C61</f>
        <v>0</v>
      </c>
      <c r="AA46" s="33">
        <f aca="true" t="shared" si="18" ref="AA46:AA60">IF(X46&lt;=Z46,0,1)</f>
        <v>0</v>
      </c>
      <c r="AB46" s="33">
        <f aca="true" t="shared" si="19" ref="AB46:AB60">IF(Z46&lt;=X46,0,1)</f>
        <v>0</v>
      </c>
      <c r="AC46" s="34">
        <f>SUM(AA46:AA50)</f>
        <v>0</v>
      </c>
      <c r="AD46" s="34">
        <f>SUM(AB46:AB50)</f>
        <v>0</v>
      </c>
      <c r="AE46" s="37"/>
      <c r="AF46" s="32"/>
      <c r="AG46" s="27"/>
      <c r="AH46" s="35"/>
      <c r="AI46" s="27"/>
      <c r="AJ46" s="36"/>
      <c r="AK46" s="37"/>
      <c r="AL46" s="27"/>
      <c r="AM46" s="36"/>
      <c r="AN46" s="36"/>
    </row>
    <row r="47" spans="1:40" ht="9.75" customHeight="1">
      <c r="A47" s="26"/>
      <c r="B47" s="27"/>
      <c r="C47" s="28"/>
      <c r="D47" s="30"/>
      <c r="E47" s="30"/>
      <c r="F47" s="30"/>
      <c r="G47" s="30"/>
      <c r="H47" s="30"/>
      <c r="I47" s="30"/>
      <c r="J47" s="31">
        <f>E52</f>
        <v>0</v>
      </c>
      <c r="K47" s="32" t="s">
        <v>6</v>
      </c>
      <c r="L47" s="27">
        <f>C52</f>
        <v>7</v>
      </c>
      <c r="M47" s="33">
        <f>IF(J47&lt;=L47,0,1)</f>
        <v>0</v>
      </c>
      <c r="N47" s="33">
        <f>IF(L47&lt;=J47,0,1)</f>
        <v>1</v>
      </c>
      <c r="O47" s="38">
        <f>IF(O46&lt;=P46,0,1)</f>
        <v>0</v>
      </c>
      <c r="P47" s="38">
        <f>IF(P46&lt;=O46,0,1)</f>
        <v>1</v>
      </c>
      <c r="Q47" s="35">
        <f>E57</f>
        <v>0</v>
      </c>
      <c r="R47" s="32" t="s">
        <v>6</v>
      </c>
      <c r="S47" s="36">
        <f>C57</f>
        <v>7</v>
      </c>
      <c r="T47" s="33">
        <f t="shared" si="16"/>
        <v>0</v>
      </c>
      <c r="U47" s="33">
        <f t="shared" si="17"/>
        <v>1</v>
      </c>
      <c r="V47" s="38">
        <f>IF(V46&lt;=W46,0,1)</f>
        <v>0</v>
      </c>
      <c r="W47" s="38">
        <f>IF(W46&lt;=V46,0,1)</f>
        <v>1</v>
      </c>
      <c r="X47" s="35">
        <f>E62</f>
        <v>0</v>
      </c>
      <c r="Y47" s="32" t="s">
        <v>6</v>
      </c>
      <c r="Z47" s="36">
        <f>C62</f>
        <v>0</v>
      </c>
      <c r="AA47" s="33">
        <f t="shared" si="18"/>
        <v>0</v>
      </c>
      <c r="AB47" s="33">
        <f t="shared" si="19"/>
        <v>0</v>
      </c>
      <c r="AC47" s="38">
        <f>IF(AC46&lt;=AD46,0,1)</f>
        <v>0</v>
      </c>
      <c r="AD47" s="38">
        <f>IF(AD46&lt;=AC46,0,1)</f>
        <v>0</v>
      </c>
      <c r="AE47" s="37"/>
      <c r="AF47" s="32"/>
      <c r="AG47" s="27"/>
      <c r="AH47" s="35"/>
      <c r="AI47" s="32"/>
      <c r="AJ47" s="36"/>
      <c r="AK47" s="37"/>
      <c r="AL47" s="32"/>
      <c r="AM47" s="36"/>
      <c r="AN47" s="36"/>
    </row>
    <row r="48" spans="1:40" ht="9.75" customHeight="1">
      <c r="A48" s="26">
        <v>1</v>
      </c>
      <c r="B48" s="27" t="s">
        <v>349</v>
      </c>
      <c r="C48" s="28"/>
      <c r="D48" s="30"/>
      <c r="E48" s="30"/>
      <c r="F48" s="30"/>
      <c r="G48" s="30"/>
      <c r="H48" s="30"/>
      <c r="I48" s="30"/>
      <c r="J48" s="31">
        <f>E53</f>
        <v>0</v>
      </c>
      <c r="K48" s="32" t="s">
        <v>6</v>
      </c>
      <c r="L48" s="27">
        <f>C53</f>
        <v>7</v>
      </c>
      <c r="M48" s="33">
        <f>IF(J48&lt;=L48,0,1)</f>
        <v>0</v>
      </c>
      <c r="N48" s="33">
        <f>IF(L48&lt;=J48,0,1)</f>
        <v>1</v>
      </c>
      <c r="O48" s="38"/>
      <c r="P48" s="38"/>
      <c r="Q48" s="35">
        <f>E58</f>
        <v>0</v>
      </c>
      <c r="R48" s="32" t="s">
        <v>6</v>
      </c>
      <c r="S48" s="36">
        <f>C58</f>
        <v>7</v>
      </c>
      <c r="T48" s="33">
        <f t="shared" si="16"/>
        <v>0</v>
      </c>
      <c r="U48" s="33">
        <f t="shared" si="17"/>
        <v>1</v>
      </c>
      <c r="V48" s="38"/>
      <c r="W48" s="38"/>
      <c r="X48" s="35">
        <f>E63</f>
        <v>0</v>
      </c>
      <c r="Y48" s="32" t="s">
        <v>6</v>
      </c>
      <c r="Z48" s="36">
        <f>C63</f>
        <v>0</v>
      </c>
      <c r="AA48" s="33">
        <f t="shared" si="18"/>
        <v>0</v>
      </c>
      <c r="AB48" s="33">
        <f t="shared" si="19"/>
        <v>0</v>
      </c>
      <c r="AC48" s="38"/>
      <c r="AD48" s="38"/>
      <c r="AE48" s="37">
        <f>SUM(J47,J48,J49,J50,J46,Q47,Q48,Q49,Q50,Q46,X47,X48,X49,X50,X46)</f>
        <v>1</v>
      </c>
      <c r="AF48" s="32" t="s">
        <v>6</v>
      </c>
      <c r="AG48" s="27">
        <f>SUM(L47,L48,L49,L50,L46,S47,S48,S49,S50,S46,Z47,Z48,Z49,Z50,Z46)</f>
        <v>42</v>
      </c>
      <c r="AH48" s="35">
        <f>H46+O46+V46+AC46</f>
        <v>0</v>
      </c>
      <c r="AI48" s="32" t="s">
        <v>6</v>
      </c>
      <c r="AJ48" s="36">
        <f>I46+P46+W46+AD46</f>
        <v>6</v>
      </c>
      <c r="AK48" s="37">
        <f>H47+O47+V47+AC47</f>
        <v>0</v>
      </c>
      <c r="AL48" s="32" t="s">
        <v>6</v>
      </c>
      <c r="AM48" s="36">
        <f>I47+P47+W47+AD47</f>
        <v>2</v>
      </c>
      <c r="AN48" s="36">
        <v>3</v>
      </c>
    </row>
    <row r="49" spans="1:40" ht="9.75" customHeight="1">
      <c r="A49" s="26"/>
      <c r="B49" s="27" t="s">
        <v>284</v>
      </c>
      <c r="C49" s="28"/>
      <c r="D49" s="30"/>
      <c r="E49" s="30"/>
      <c r="F49" s="30"/>
      <c r="G49" s="30"/>
      <c r="H49" s="30"/>
      <c r="I49" s="30"/>
      <c r="J49" s="31">
        <f>E54</f>
        <v>0</v>
      </c>
      <c r="K49" s="32" t="s">
        <v>6</v>
      </c>
      <c r="L49" s="27">
        <f>C54</f>
        <v>0</v>
      </c>
      <c r="M49" s="33">
        <f>IF(J49&lt;=L49,0,1)</f>
        <v>0</v>
      </c>
      <c r="N49" s="33">
        <f>IF(L49&lt;=J49,0,1)</f>
        <v>0</v>
      </c>
      <c r="O49" s="38"/>
      <c r="P49" s="38"/>
      <c r="Q49" s="35">
        <f>E59</f>
        <v>0</v>
      </c>
      <c r="R49" s="32" t="s">
        <v>6</v>
      </c>
      <c r="S49" s="36">
        <f>C59</f>
        <v>0</v>
      </c>
      <c r="T49" s="33">
        <f t="shared" si="16"/>
        <v>0</v>
      </c>
      <c r="U49" s="33">
        <f t="shared" si="17"/>
        <v>0</v>
      </c>
      <c r="V49" s="38"/>
      <c r="W49" s="38"/>
      <c r="X49" s="35">
        <f>E64</f>
        <v>0</v>
      </c>
      <c r="Y49" s="32" t="s">
        <v>6</v>
      </c>
      <c r="Z49" s="36">
        <f>C64</f>
        <v>0</v>
      </c>
      <c r="AA49" s="33">
        <f t="shared" si="18"/>
        <v>0</v>
      </c>
      <c r="AB49" s="33">
        <f t="shared" si="19"/>
        <v>0</v>
      </c>
      <c r="AC49" s="38"/>
      <c r="AD49" s="38"/>
      <c r="AE49" s="37"/>
      <c r="AF49" s="32"/>
      <c r="AG49" s="27"/>
      <c r="AH49" s="35"/>
      <c r="AI49" s="32"/>
      <c r="AJ49" s="36"/>
      <c r="AK49" s="37"/>
      <c r="AL49" s="32"/>
      <c r="AM49" s="36"/>
      <c r="AN49" s="36"/>
    </row>
    <row r="50" spans="1:40" ht="9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4">
        <f>E55</f>
        <v>0</v>
      </c>
      <c r="K50" s="45" t="s">
        <v>6</v>
      </c>
      <c r="L50" s="41">
        <f>C55</f>
        <v>0</v>
      </c>
      <c r="M50" s="33">
        <f>IF(J50&lt;=L50,0,1)</f>
        <v>0</v>
      </c>
      <c r="N50" s="33">
        <f>IF(L50&lt;=J50,0,1)</f>
        <v>0</v>
      </c>
      <c r="O50" s="46"/>
      <c r="P50" s="46"/>
      <c r="Q50" s="47">
        <f>E60</f>
        <v>0</v>
      </c>
      <c r="R50" s="45" t="s">
        <v>6</v>
      </c>
      <c r="S50" s="48">
        <f>C60</f>
        <v>0</v>
      </c>
      <c r="T50" s="33">
        <f t="shared" si="16"/>
        <v>0</v>
      </c>
      <c r="U50" s="33">
        <f t="shared" si="17"/>
        <v>0</v>
      </c>
      <c r="V50" s="46"/>
      <c r="W50" s="46"/>
      <c r="X50" s="47">
        <f>E65</f>
        <v>0</v>
      </c>
      <c r="Y50" s="45" t="s">
        <v>6</v>
      </c>
      <c r="Z50" s="48">
        <f>C65</f>
        <v>0</v>
      </c>
      <c r="AA50" s="33">
        <f t="shared" si="18"/>
        <v>0</v>
      </c>
      <c r="AB50" s="33">
        <f t="shared" si="19"/>
        <v>0</v>
      </c>
      <c r="AC50" s="46"/>
      <c r="AD50" s="46"/>
      <c r="AE50" s="47"/>
      <c r="AF50" s="45"/>
      <c r="AG50" s="48"/>
      <c r="AH50" s="47"/>
      <c r="AI50" s="41"/>
      <c r="AJ50" s="48"/>
      <c r="AK50" s="41"/>
      <c r="AL50" s="41"/>
      <c r="AM50" s="48"/>
      <c r="AN50" s="48"/>
    </row>
    <row r="51" spans="1:40" ht="9.75" customHeight="1">
      <c r="A51" s="49"/>
      <c r="B51" s="37"/>
      <c r="C51" s="31">
        <v>7</v>
      </c>
      <c r="D51" s="32" t="s">
        <v>6</v>
      </c>
      <c r="E51" s="46">
        <v>0</v>
      </c>
      <c r="F51" s="33">
        <f aca="true" t="shared" si="20" ref="F51:F65">IF(C51&lt;=E51,0,1)</f>
        <v>1</v>
      </c>
      <c r="G51" s="33">
        <f aca="true" t="shared" si="21" ref="G51:G65">IF(E51&lt;=C51,0,1)</f>
        <v>0</v>
      </c>
      <c r="H51" s="34">
        <f>SUM(F51:F55)</f>
        <v>3</v>
      </c>
      <c r="I51" s="34">
        <f>SUM(G51:G55)</f>
        <v>0</v>
      </c>
      <c r="J51" s="28"/>
      <c r="K51" s="29"/>
      <c r="L51" s="30"/>
      <c r="M51" s="30"/>
      <c r="N51" s="30"/>
      <c r="O51" s="30"/>
      <c r="P51" s="30"/>
      <c r="Q51" s="35">
        <f>L56</f>
        <v>7</v>
      </c>
      <c r="R51" s="32" t="s">
        <v>6</v>
      </c>
      <c r="S51" s="36">
        <f>J56</f>
        <v>1</v>
      </c>
      <c r="T51" s="33">
        <f t="shared" si="16"/>
        <v>1</v>
      </c>
      <c r="U51" s="33">
        <f t="shared" si="17"/>
        <v>0</v>
      </c>
      <c r="V51" s="34">
        <f>SUM(T51:T55)</f>
        <v>3</v>
      </c>
      <c r="W51" s="34">
        <f>SUM(U51:U55)</f>
        <v>0</v>
      </c>
      <c r="X51" s="35">
        <f>L61</f>
        <v>0</v>
      </c>
      <c r="Y51" s="32" t="s">
        <v>6</v>
      </c>
      <c r="Z51" s="36">
        <f>J61</f>
        <v>0</v>
      </c>
      <c r="AA51" s="33">
        <f t="shared" si="18"/>
        <v>0</v>
      </c>
      <c r="AB51" s="33">
        <f t="shared" si="19"/>
        <v>0</v>
      </c>
      <c r="AC51" s="34">
        <f>SUM(AA51:AA55)</f>
        <v>0</v>
      </c>
      <c r="AD51" s="34">
        <f>SUM(AB51:AB55)</f>
        <v>0</v>
      </c>
      <c r="AE51" s="37"/>
      <c r="AF51" s="32"/>
      <c r="AG51" s="27"/>
      <c r="AH51" s="35"/>
      <c r="AI51" s="27"/>
      <c r="AJ51" s="36"/>
      <c r="AK51" s="37"/>
      <c r="AL51" s="27"/>
      <c r="AM51" s="36"/>
      <c r="AN51" s="36"/>
    </row>
    <row r="52" spans="1:40" ht="9.75" customHeight="1">
      <c r="A52" s="26"/>
      <c r="B52" s="37"/>
      <c r="C52" s="31">
        <v>7</v>
      </c>
      <c r="D52" s="32" t="s">
        <v>6</v>
      </c>
      <c r="E52" s="46">
        <v>0</v>
      </c>
      <c r="F52" s="33">
        <f t="shared" si="20"/>
        <v>1</v>
      </c>
      <c r="G52" s="33">
        <f t="shared" si="21"/>
        <v>0</v>
      </c>
      <c r="H52" s="38">
        <f>IF(H51&lt;=I51,0,1)</f>
        <v>1</v>
      </c>
      <c r="I52" s="38">
        <f>IF(I51&lt;=H51,0,1)</f>
        <v>0</v>
      </c>
      <c r="J52" s="28"/>
      <c r="K52" s="30"/>
      <c r="L52" s="30"/>
      <c r="M52" s="30"/>
      <c r="N52" s="30"/>
      <c r="O52" s="30"/>
      <c r="P52" s="30"/>
      <c r="Q52" s="35">
        <f>L57</f>
        <v>8</v>
      </c>
      <c r="R52" s="32" t="s">
        <v>6</v>
      </c>
      <c r="S52" s="36">
        <f>J57</f>
        <v>6</v>
      </c>
      <c r="T52" s="33">
        <f t="shared" si="16"/>
        <v>1</v>
      </c>
      <c r="U52" s="33">
        <f t="shared" si="17"/>
        <v>0</v>
      </c>
      <c r="V52" s="38">
        <f>IF(V51&lt;=W51,0,1)</f>
        <v>1</v>
      </c>
      <c r="W52" s="38">
        <f>IF(W51&lt;=V51,0,1)</f>
        <v>0</v>
      </c>
      <c r="X52" s="35">
        <f>L62</f>
        <v>0</v>
      </c>
      <c r="Y52" s="32" t="s">
        <v>6</v>
      </c>
      <c r="Z52" s="36">
        <f>J62</f>
        <v>0</v>
      </c>
      <c r="AA52" s="33">
        <f t="shared" si="18"/>
        <v>0</v>
      </c>
      <c r="AB52" s="33">
        <f t="shared" si="19"/>
        <v>0</v>
      </c>
      <c r="AC52" s="38">
        <f>IF(AC51&lt;=AD51,0,1)</f>
        <v>0</v>
      </c>
      <c r="AD52" s="38">
        <f>IF(AD51&lt;=AC51,0,1)</f>
        <v>0</v>
      </c>
      <c r="AE52" s="37"/>
      <c r="AF52" s="32"/>
      <c r="AG52" s="27"/>
      <c r="AH52" s="35"/>
      <c r="AI52" s="32"/>
      <c r="AJ52" s="36"/>
      <c r="AK52" s="37"/>
      <c r="AL52" s="32"/>
      <c r="AM52" s="36"/>
      <c r="AN52" s="36"/>
    </row>
    <row r="53" spans="1:40" ht="9.75" customHeight="1">
      <c r="A53" s="26">
        <v>2</v>
      </c>
      <c r="B53" s="63" t="s">
        <v>109</v>
      </c>
      <c r="C53" s="31">
        <v>7</v>
      </c>
      <c r="D53" s="32" t="s">
        <v>6</v>
      </c>
      <c r="E53" s="46">
        <v>0</v>
      </c>
      <c r="F53" s="33">
        <f t="shared" si="20"/>
        <v>1</v>
      </c>
      <c r="G53" s="33">
        <f t="shared" si="21"/>
        <v>0</v>
      </c>
      <c r="H53" s="38"/>
      <c r="I53" s="38"/>
      <c r="J53" s="28"/>
      <c r="K53" s="30"/>
      <c r="L53" s="30"/>
      <c r="M53" s="30"/>
      <c r="N53" s="30"/>
      <c r="O53" s="30"/>
      <c r="P53" s="30"/>
      <c r="Q53" s="35">
        <f>L58</f>
        <v>7</v>
      </c>
      <c r="R53" s="32" t="s">
        <v>6</v>
      </c>
      <c r="S53" s="36">
        <f>J58</f>
        <v>0</v>
      </c>
      <c r="T53" s="33">
        <f t="shared" si="16"/>
        <v>1</v>
      </c>
      <c r="U53" s="33">
        <f t="shared" si="17"/>
        <v>0</v>
      </c>
      <c r="V53" s="38"/>
      <c r="W53" s="38"/>
      <c r="X53" s="35">
        <f>L63</f>
        <v>0</v>
      </c>
      <c r="Y53" s="32" t="s">
        <v>6</v>
      </c>
      <c r="Z53" s="36">
        <f>J63</f>
        <v>0</v>
      </c>
      <c r="AA53" s="33">
        <f t="shared" si="18"/>
        <v>0</v>
      </c>
      <c r="AB53" s="33">
        <f t="shared" si="19"/>
        <v>0</v>
      </c>
      <c r="AC53" s="38"/>
      <c r="AD53" s="38"/>
      <c r="AE53" s="37">
        <f>SUM(C51,C52,C53,C54,C55,Q51,Q52,Q53,Q54,Q55,X51,X52,X53,X54,X55)</f>
        <v>43</v>
      </c>
      <c r="AF53" s="32" t="s">
        <v>6</v>
      </c>
      <c r="AG53" s="27">
        <f>SUM(E51,E52,E53,E54,E55,S51,S52,S53,S54,S55,Z51,Z52,Z53,Z54,Z55)</f>
        <v>7</v>
      </c>
      <c r="AH53" s="35">
        <f>H51+O51+V51+AC51</f>
        <v>6</v>
      </c>
      <c r="AI53" s="32" t="s">
        <v>6</v>
      </c>
      <c r="AJ53" s="36">
        <f>I51+P51+W51+AD51</f>
        <v>0</v>
      </c>
      <c r="AK53" s="37">
        <f>H52+O52+V52+AC52</f>
        <v>2</v>
      </c>
      <c r="AL53" s="32" t="s">
        <v>6</v>
      </c>
      <c r="AM53" s="36">
        <f>I52+P52+W52+AD52</f>
        <v>0</v>
      </c>
      <c r="AN53" s="36">
        <v>1</v>
      </c>
    </row>
    <row r="54" spans="1:40" ht="9.75" customHeight="1">
      <c r="A54" s="26"/>
      <c r="B54" s="37" t="s">
        <v>25</v>
      </c>
      <c r="C54" s="31"/>
      <c r="D54" s="32" t="s">
        <v>6</v>
      </c>
      <c r="E54" s="46"/>
      <c r="F54" s="33">
        <f t="shared" si="20"/>
        <v>0</v>
      </c>
      <c r="G54" s="33">
        <f t="shared" si="21"/>
        <v>0</v>
      </c>
      <c r="H54" s="38"/>
      <c r="I54" s="38"/>
      <c r="J54" s="28"/>
      <c r="K54" s="30"/>
      <c r="L54" s="30"/>
      <c r="M54" s="30"/>
      <c r="N54" s="30"/>
      <c r="O54" s="30"/>
      <c r="P54" s="30"/>
      <c r="Q54" s="35">
        <f>L59</f>
        <v>0</v>
      </c>
      <c r="R54" s="32" t="s">
        <v>6</v>
      </c>
      <c r="S54" s="36">
        <f>J59</f>
        <v>0</v>
      </c>
      <c r="T54" s="33">
        <f t="shared" si="16"/>
        <v>0</v>
      </c>
      <c r="U54" s="33">
        <f t="shared" si="17"/>
        <v>0</v>
      </c>
      <c r="V54" s="38"/>
      <c r="W54" s="38"/>
      <c r="X54" s="35">
        <f>L64</f>
        <v>0</v>
      </c>
      <c r="Y54" s="32" t="s">
        <v>6</v>
      </c>
      <c r="Z54" s="36">
        <f>J64</f>
        <v>0</v>
      </c>
      <c r="AA54" s="33">
        <f t="shared" si="18"/>
        <v>0</v>
      </c>
      <c r="AB54" s="33">
        <f t="shared" si="19"/>
        <v>0</v>
      </c>
      <c r="AC54" s="38"/>
      <c r="AD54" s="38"/>
      <c r="AE54" s="37"/>
      <c r="AF54" s="32"/>
      <c r="AG54" s="27"/>
      <c r="AH54" s="35"/>
      <c r="AI54" s="32"/>
      <c r="AJ54" s="36"/>
      <c r="AK54" s="37"/>
      <c r="AL54" s="32"/>
      <c r="AM54" s="36"/>
      <c r="AN54" s="36"/>
    </row>
    <row r="55" spans="1:40" ht="9.75" customHeight="1" thickBot="1">
      <c r="A55" s="40"/>
      <c r="B55" s="50"/>
      <c r="C55" s="44"/>
      <c r="D55" s="45" t="s">
        <v>6</v>
      </c>
      <c r="E55" s="51"/>
      <c r="F55" s="33">
        <f t="shared" si="20"/>
        <v>0</v>
      </c>
      <c r="G55" s="33">
        <f t="shared" si="21"/>
        <v>0</v>
      </c>
      <c r="H55" s="46"/>
      <c r="I55" s="46"/>
      <c r="J55" s="42"/>
      <c r="K55" s="43"/>
      <c r="L55" s="43"/>
      <c r="M55" s="43"/>
      <c r="N55" s="43"/>
      <c r="O55" s="43"/>
      <c r="P55" s="43"/>
      <c r="Q55" s="47">
        <f>L60</f>
        <v>0</v>
      </c>
      <c r="R55" s="45" t="s">
        <v>6</v>
      </c>
      <c r="S55" s="48">
        <f>J60</f>
        <v>0</v>
      </c>
      <c r="T55" s="33">
        <f t="shared" si="16"/>
        <v>0</v>
      </c>
      <c r="U55" s="33">
        <f t="shared" si="17"/>
        <v>0</v>
      </c>
      <c r="V55" s="46"/>
      <c r="W55" s="46"/>
      <c r="X55" s="47">
        <f>L65</f>
        <v>0</v>
      </c>
      <c r="Y55" s="45" t="s">
        <v>6</v>
      </c>
      <c r="Z55" s="48">
        <f>J65</f>
        <v>0</v>
      </c>
      <c r="AA55" s="33">
        <f t="shared" si="18"/>
        <v>0</v>
      </c>
      <c r="AB55" s="33">
        <f t="shared" si="19"/>
        <v>0</v>
      </c>
      <c r="AC55" s="46"/>
      <c r="AD55" s="46"/>
      <c r="AE55" s="47"/>
      <c r="AF55" s="45"/>
      <c r="AG55" s="48"/>
      <c r="AH55" s="47"/>
      <c r="AI55" s="41"/>
      <c r="AJ55" s="48"/>
      <c r="AK55" s="41"/>
      <c r="AL55" s="41"/>
      <c r="AM55" s="48"/>
      <c r="AN55" s="48"/>
    </row>
    <row r="56" spans="1:40" ht="9.75" customHeight="1">
      <c r="A56" s="49"/>
      <c r="B56" s="37"/>
      <c r="C56" s="31">
        <v>7</v>
      </c>
      <c r="D56" s="32" t="s">
        <v>6</v>
      </c>
      <c r="E56" s="46">
        <v>1</v>
      </c>
      <c r="F56" s="33">
        <f t="shared" si="20"/>
        <v>1</v>
      </c>
      <c r="G56" s="33">
        <f t="shared" si="21"/>
        <v>0</v>
      </c>
      <c r="H56" s="34">
        <f>SUM(F56:F60)</f>
        <v>3</v>
      </c>
      <c r="I56" s="34">
        <f>SUM(G56:G60)</f>
        <v>0</v>
      </c>
      <c r="J56" s="31">
        <v>1</v>
      </c>
      <c r="K56" s="32" t="s">
        <v>6</v>
      </c>
      <c r="L56" s="27">
        <v>7</v>
      </c>
      <c r="M56" s="33">
        <f aca="true" t="shared" si="22" ref="M56:M65">IF(J56&lt;=L56,0,1)</f>
        <v>0</v>
      </c>
      <c r="N56" s="33">
        <f aca="true" t="shared" si="23" ref="N56:N65">IF(L56&lt;=J56,0,1)</f>
        <v>1</v>
      </c>
      <c r="O56" s="34">
        <f>SUM(M56:M60)</f>
        <v>0</v>
      </c>
      <c r="P56" s="34">
        <f>SUM(N56:N60)</f>
        <v>3</v>
      </c>
      <c r="Q56" s="28"/>
      <c r="R56" s="29"/>
      <c r="S56" s="52"/>
      <c r="T56" s="30"/>
      <c r="U56" s="30"/>
      <c r="V56" s="30"/>
      <c r="W56" s="30"/>
      <c r="X56" s="35">
        <f>S61</f>
        <v>0</v>
      </c>
      <c r="Y56" s="32" t="s">
        <v>6</v>
      </c>
      <c r="Z56" s="36">
        <f>Q61</f>
        <v>0</v>
      </c>
      <c r="AA56" s="33">
        <f t="shared" si="18"/>
        <v>0</v>
      </c>
      <c r="AB56" s="33">
        <f t="shared" si="19"/>
        <v>0</v>
      </c>
      <c r="AC56" s="34">
        <f>SUM(AA56:AA60)</f>
        <v>0</v>
      </c>
      <c r="AD56" s="34">
        <f>SUM(AB56:AB60)</f>
        <v>0</v>
      </c>
      <c r="AE56" s="37"/>
      <c r="AF56" s="32"/>
      <c r="AG56" s="27"/>
      <c r="AH56" s="35"/>
      <c r="AI56" s="27"/>
      <c r="AJ56" s="36"/>
      <c r="AK56" s="37"/>
      <c r="AL56" s="27"/>
      <c r="AM56" s="36"/>
      <c r="AN56" s="36"/>
    </row>
    <row r="57" spans="1:40" ht="9.75" customHeight="1">
      <c r="A57" s="26"/>
      <c r="B57" s="37"/>
      <c r="C57" s="31">
        <v>7</v>
      </c>
      <c r="D57" s="32" t="s">
        <v>6</v>
      </c>
      <c r="E57" s="46">
        <v>0</v>
      </c>
      <c r="F57" s="33">
        <f t="shared" si="20"/>
        <v>1</v>
      </c>
      <c r="G57" s="33">
        <f t="shared" si="21"/>
        <v>0</v>
      </c>
      <c r="H57" s="38">
        <f>IF(H56&lt;=I56,0,1)</f>
        <v>1</v>
      </c>
      <c r="I57" s="38">
        <f>IF(I56&lt;=H56,0,1)</f>
        <v>0</v>
      </c>
      <c r="J57" s="31">
        <v>6</v>
      </c>
      <c r="K57" s="32" t="s">
        <v>6</v>
      </c>
      <c r="L57" s="27">
        <v>8</v>
      </c>
      <c r="M57" s="33">
        <f t="shared" si="22"/>
        <v>0</v>
      </c>
      <c r="N57" s="33">
        <f t="shared" si="23"/>
        <v>1</v>
      </c>
      <c r="O57" s="38">
        <f>IF(O56&lt;=P56,0,1)</f>
        <v>0</v>
      </c>
      <c r="P57" s="38">
        <f>IF(P56&lt;=O56,0,1)</f>
        <v>1</v>
      </c>
      <c r="Q57" s="28"/>
      <c r="R57" s="30"/>
      <c r="S57" s="52"/>
      <c r="T57" s="30"/>
      <c r="U57" s="30"/>
      <c r="V57" s="30"/>
      <c r="W57" s="30"/>
      <c r="X57" s="35">
        <f>S62</f>
        <v>0</v>
      </c>
      <c r="Y57" s="32" t="s">
        <v>6</v>
      </c>
      <c r="Z57" s="36">
        <f>Q62</f>
        <v>0</v>
      </c>
      <c r="AA57" s="33">
        <f t="shared" si="18"/>
        <v>0</v>
      </c>
      <c r="AB57" s="33">
        <f t="shared" si="19"/>
        <v>0</v>
      </c>
      <c r="AC57" s="38">
        <f>IF(AC56&lt;=AD56,0,1)</f>
        <v>0</v>
      </c>
      <c r="AD57" s="38">
        <f>IF(AD56&lt;=AC56,0,1)</f>
        <v>0</v>
      </c>
      <c r="AE57" s="37"/>
      <c r="AF57" s="32"/>
      <c r="AG57" s="27"/>
      <c r="AH57" s="35"/>
      <c r="AI57" s="32"/>
      <c r="AJ57" s="36"/>
      <c r="AK57" s="37"/>
      <c r="AL57" s="32"/>
      <c r="AM57" s="36"/>
      <c r="AN57" s="36"/>
    </row>
    <row r="58" spans="1:40" ht="9.75" customHeight="1">
      <c r="A58" s="26">
        <v>3</v>
      </c>
      <c r="B58" s="37" t="s">
        <v>155</v>
      </c>
      <c r="C58" s="31">
        <v>7</v>
      </c>
      <c r="D58" s="32" t="s">
        <v>6</v>
      </c>
      <c r="E58" s="46">
        <v>0</v>
      </c>
      <c r="F58" s="33">
        <f t="shared" si="20"/>
        <v>1</v>
      </c>
      <c r="G58" s="33">
        <f t="shared" si="21"/>
        <v>0</v>
      </c>
      <c r="H58" s="38"/>
      <c r="I58" s="38"/>
      <c r="J58" s="31">
        <v>0</v>
      </c>
      <c r="K58" s="32" t="s">
        <v>6</v>
      </c>
      <c r="L58" s="27">
        <v>7</v>
      </c>
      <c r="M58" s="33">
        <f t="shared" si="22"/>
        <v>0</v>
      </c>
      <c r="N58" s="33">
        <f t="shared" si="23"/>
        <v>1</v>
      </c>
      <c r="O58" s="38"/>
      <c r="P58" s="38"/>
      <c r="Q58" s="28"/>
      <c r="R58" s="30"/>
      <c r="S58" s="52"/>
      <c r="T58" s="30"/>
      <c r="U58" s="30"/>
      <c r="V58" s="30"/>
      <c r="W58" s="30"/>
      <c r="X58" s="35">
        <f>S63</f>
        <v>0</v>
      </c>
      <c r="Y58" s="32" t="s">
        <v>6</v>
      </c>
      <c r="Z58" s="36">
        <f>Q63</f>
        <v>0</v>
      </c>
      <c r="AA58" s="33">
        <f t="shared" si="18"/>
        <v>0</v>
      </c>
      <c r="AB58" s="33">
        <f t="shared" si="19"/>
        <v>0</v>
      </c>
      <c r="AC58" s="38"/>
      <c r="AD58" s="38"/>
      <c r="AE58" s="37">
        <f>SUM(C56,C57,C58,C59,C60,J56,J57,J58,J59,J60,Q56,Q57,Q58,Q59,Q60,X56,X57,X58,X59,X60)</f>
        <v>28</v>
      </c>
      <c r="AF58" s="32" t="s">
        <v>6</v>
      </c>
      <c r="AG58" s="27">
        <f>SUM(E56,E57,E58,E59,E60,L56,L57,L58,L59,L60,S56,S57,S58,S59,S60,Z56,Z57,Z58,Z59,Z60)</f>
        <v>23</v>
      </c>
      <c r="AH58" s="35">
        <f>H56+O56+V56+AC56</f>
        <v>3</v>
      </c>
      <c r="AI58" s="32" t="s">
        <v>6</v>
      </c>
      <c r="AJ58" s="36">
        <f>I56+P56+W56+AD56</f>
        <v>3</v>
      </c>
      <c r="AK58" s="37">
        <f>H57+O57+V57+AC57</f>
        <v>1</v>
      </c>
      <c r="AL58" s="32" t="s">
        <v>6</v>
      </c>
      <c r="AM58" s="36">
        <f>I57+P57+W57+AD57</f>
        <v>1</v>
      </c>
      <c r="AN58" s="36">
        <v>2</v>
      </c>
    </row>
    <row r="59" spans="1:40" ht="9.75" customHeight="1">
      <c r="A59" s="26"/>
      <c r="B59" s="37" t="s">
        <v>8</v>
      </c>
      <c r="C59" s="31"/>
      <c r="D59" s="32" t="s">
        <v>6</v>
      </c>
      <c r="E59" s="46"/>
      <c r="F59" s="33">
        <f t="shared" si="20"/>
        <v>0</v>
      </c>
      <c r="G59" s="33">
        <f t="shared" si="21"/>
        <v>0</v>
      </c>
      <c r="H59" s="38"/>
      <c r="I59" s="38"/>
      <c r="J59" s="31"/>
      <c r="K59" s="32" t="s">
        <v>6</v>
      </c>
      <c r="L59" s="27"/>
      <c r="M59" s="33">
        <f t="shared" si="22"/>
        <v>0</v>
      </c>
      <c r="N59" s="33">
        <f t="shared" si="23"/>
        <v>0</v>
      </c>
      <c r="O59" s="38"/>
      <c r="P59" s="38"/>
      <c r="Q59" s="28"/>
      <c r="R59" s="30"/>
      <c r="S59" s="52"/>
      <c r="T59" s="30"/>
      <c r="U59" s="30"/>
      <c r="V59" s="30"/>
      <c r="W59" s="30"/>
      <c r="X59" s="35">
        <f>S64</f>
        <v>0</v>
      </c>
      <c r="Y59" s="32" t="s">
        <v>6</v>
      </c>
      <c r="Z59" s="36">
        <f>Q64</f>
        <v>0</v>
      </c>
      <c r="AA59" s="33">
        <f t="shared" si="18"/>
        <v>0</v>
      </c>
      <c r="AB59" s="33">
        <f t="shared" si="19"/>
        <v>0</v>
      </c>
      <c r="AC59" s="38"/>
      <c r="AD59" s="38"/>
      <c r="AE59" s="37"/>
      <c r="AF59" s="32"/>
      <c r="AG59" s="27"/>
      <c r="AH59" s="35"/>
      <c r="AI59" s="32"/>
      <c r="AJ59" s="36"/>
      <c r="AK59" s="37"/>
      <c r="AL59" s="32"/>
      <c r="AM59" s="36"/>
      <c r="AN59" s="36"/>
    </row>
    <row r="60" spans="1:40" ht="9.75" customHeight="1" thickBot="1">
      <c r="A60" s="40"/>
      <c r="B60" s="41"/>
      <c r="C60" s="44"/>
      <c r="D60" s="45" t="s">
        <v>6</v>
      </c>
      <c r="E60" s="51"/>
      <c r="F60" s="33">
        <f t="shared" si="20"/>
        <v>0</v>
      </c>
      <c r="G60" s="33">
        <f t="shared" si="21"/>
        <v>0</v>
      </c>
      <c r="H60" s="46"/>
      <c r="I60" s="46"/>
      <c r="J60" s="44"/>
      <c r="K60" s="45" t="s">
        <v>6</v>
      </c>
      <c r="L60" s="41"/>
      <c r="M60" s="33">
        <f t="shared" si="22"/>
        <v>0</v>
      </c>
      <c r="N60" s="33">
        <f t="shared" si="23"/>
        <v>0</v>
      </c>
      <c r="O60" s="46"/>
      <c r="P60" s="46"/>
      <c r="Q60" s="42"/>
      <c r="R60" s="43"/>
      <c r="S60" s="43"/>
      <c r="T60" s="43"/>
      <c r="U60" s="43"/>
      <c r="V60" s="43"/>
      <c r="W60" s="43"/>
      <c r="X60" s="47">
        <f>S65</f>
        <v>0</v>
      </c>
      <c r="Y60" s="45" t="s">
        <v>6</v>
      </c>
      <c r="Z60" s="48">
        <f>Q65</f>
        <v>0</v>
      </c>
      <c r="AA60" s="33">
        <f t="shared" si="18"/>
        <v>0</v>
      </c>
      <c r="AB60" s="33">
        <f t="shared" si="19"/>
        <v>0</v>
      </c>
      <c r="AC60" s="46"/>
      <c r="AD60" s="46"/>
      <c r="AE60" s="47"/>
      <c r="AF60" s="45"/>
      <c r="AG60" s="48"/>
      <c r="AH60" s="47"/>
      <c r="AI60" s="41"/>
      <c r="AJ60" s="48"/>
      <c r="AK60" s="41"/>
      <c r="AL60" s="41"/>
      <c r="AM60" s="48"/>
      <c r="AN60" s="48"/>
    </row>
    <row r="61" spans="1:40" ht="9.75" customHeight="1" hidden="1">
      <c r="A61" s="49"/>
      <c r="B61" s="37"/>
      <c r="C61" s="31"/>
      <c r="D61" s="32" t="s">
        <v>6</v>
      </c>
      <c r="E61" s="46"/>
      <c r="F61" s="33">
        <f t="shared" si="20"/>
        <v>0</v>
      </c>
      <c r="G61" s="33">
        <f t="shared" si="21"/>
        <v>0</v>
      </c>
      <c r="H61" s="34">
        <f>SUM(F61:F65)</f>
        <v>0</v>
      </c>
      <c r="I61" s="34">
        <f>SUM(G61:G65)</f>
        <v>0</v>
      </c>
      <c r="J61" s="31"/>
      <c r="K61" s="32" t="s">
        <v>6</v>
      </c>
      <c r="L61" s="27"/>
      <c r="M61" s="33">
        <f t="shared" si="22"/>
        <v>0</v>
      </c>
      <c r="N61" s="33">
        <f t="shared" si="23"/>
        <v>0</v>
      </c>
      <c r="O61" s="34">
        <f>SUM(M61:M65)</f>
        <v>0</v>
      </c>
      <c r="P61" s="34">
        <f>SUM(N61:N65)</f>
        <v>0</v>
      </c>
      <c r="Q61" s="35"/>
      <c r="R61" s="32" t="s">
        <v>6</v>
      </c>
      <c r="S61" s="27"/>
      <c r="T61" s="33">
        <f>IF(Q61&lt;=S61,0,1)</f>
        <v>0</v>
      </c>
      <c r="U61" s="33">
        <f>IF(S61&lt;=Q61,0,1)</f>
        <v>0</v>
      </c>
      <c r="V61" s="34">
        <f>SUM(T61:T65)</f>
        <v>0</v>
      </c>
      <c r="W61" s="34">
        <f>SUM(U61:U65)</f>
        <v>0</v>
      </c>
      <c r="X61" s="28"/>
      <c r="Y61" s="29"/>
      <c r="Z61" s="30"/>
      <c r="AA61" s="30"/>
      <c r="AB61" s="30"/>
      <c r="AC61" s="30"/>
      <c r="AD61" s="30"/>
      <c r="AE61" s="53"/>
      <c r="AF61" s="32"/>
      <c r="AG61" s="27"/>
      <c r="AH61" s="35"/>
      <c r="AI61" s="27"/>
      <c r="AJ61" s="36"/>
      <c r="AK61" s="37"/>
      <c r="AL61" s="27"/>
      <c r="AM61" s="36"/>
      <c r="AN61" s="36"/>
    </row>
    <row r="62" spans="1:40" ht="9.75" customHeight="1" hidden="1">
      <c r="A62" s="26"/>
      <c r="B62" s="37"/>
      <c r="C62" s="31"/>
      <c r="D62" s="32" t="s">
        <v>6</v>
      </c>
      <c r="E62" s="46"/>
      <c r="F62" s="33">
        <f t="shared" si="20"/>
        <v>0</v>
      </c>
      <c r="G62" s="33">
        <f t="shared" si="21"/>
        <v>0</v>
      </c>
      <c r="H62" s="38">
        <f>IF(H61&lt;=I61,0,1)</f>
        <v>0</v>
      </c>
      <c r="I62" s="38">
        <f>IF(I61&lt;=H61,0,1)</f>
        <v>0</v>
      </c>
      <c r="J62" s="31"/>
      <c r="K62" s="32" t="s">
        <v>6</v>
      </c>
      <c r="L62" s="27"/>
      <c r="M62" s="33">
        <f t="shared" si="22"/>
        <v>0</v>
      </c>
      <c r="N62" s="33">
        <f t="shared" si="23"/>
        <v>0</v>
      </c>
      <c r="O62" s="38">
        <f>IF(O61&lt;=P61,0,1)</f>
        <v>0</v>
      </c>
      <c r="P62" s="38">
        <f>IF(P61&lt;=O61,0,1)</f>
        <v>0</v>
      </c>
      <c r="Q62" s="35"/>
      <c r="R62" s="32" t="s">
        <v>6</v>
      </c>
      <c r="S62" s="27"/>
      <c r="T62" s="33">
        <f>IF(Q62&lt;=S62,0,1)</f>
        <v>0</v>
      </c>
      <c r="U62" s="33">
        <f>IF(S62&lt;=Q62,0,1)</f>
        <v>0</v>
      </c>
      <c r="V62" s="38">
        <f>IF(V61&lt;=W61,0,1)</f>
        <v>0</v>
      </c>
      <c r="W62" s="38">
        <f>IF(W61&lt;=V61,0,1)</f>
        <v>0</v>
      </c>
      <c r="X62" s="28"/>
      <c r="Y62" s="30"/>
      <c r="Z62" s="30"/>
      <c r="AA62" s="30"/>
      <c r="AB62" s="30"/>
      <c r="AC62" s="30"/>
      <c r="AD62" s="30"/>
      <c r="AE62" s="35"/>
      <c r="AF62" s="32"/>
      <c r="AG62" s="27"/>
      <c r="AH62" s="35"/>
      <c r="AI62" s="32"/>
      <c r="AJ62" s="36"/>
      <c r="AK62" s="37"/>
      <c r="AL62" s="32"/>
      <c r="AM62" s="36"/>
      <c r="AN62" s="36"/>
    </row>
    <row r="63" spans="1:40" ht="9.75" customHeight="1" hidden="1">
      <c r="A63" s="26">
        <v>4</v>
      </c>
      <c r="B63" s="37"/>
      <c r="C63" s="31"/>
      <c r="D63" s="32" t="s">
        <v>6</v>
      </c>
      <c r="E63" s="46"/>
      <c r="F63" s="33">
        <f t="shared" si="20"/>
        <v>0</v>
      </c>
      <c r="G63" s="33">
        <f t="shared" si="21"/>
        <v>0</v>
      </c>
      <c r="H63" s="38"/>
      <c r="I63" s="38"/>
      <c r="J63" s="31"/>
      <c r="K63" s="32" t="s">
        <v>6</v>
      </c>
      <c r="L63" s="27"/>
      <c r="M63" s="33">
        <f t="shared" si="22"/>
        <v>0</v>
      </c>
      <c r="N63" s="33">
        <f t="shared" si="23"/>
        <v>0</v>
      </c>
      <c r="O63" s="38"/>
      <c r="P63" s="38"/>
      <c r="Q63" s="35"/>
      <c r="R63" s="32" t="s">
        <v>6</v>
      </c>
      <c r="S63" s="27"/>
      <c r="T63" s="33">
        <f>IF(Q63&lt;=S63,0,1)</f>
        <v>0</v>
      </c>
      <c r="U63" s="33">
        <f>IF(S63&lt;=Q63,0,1)</f>
        <v>0</v>
      </c>
      <c r="V63" s="38"/>
      <c r="W63" s="38"/>
      <c r="X63" s="28"/>
      <c r="Y63" s="30"/>
      <c r="Z63" s="52"/>
      <c r="AA63" s="30"/>
      <c r="AB63" s="30"/>
      <c r="AC63" s="30"/>
      <c r="AD63" s="30"/>
      <c r="AE63" s="37">
        <f>SUM(C61,C62,C63,C64,C65,J61,J62,J63,J64,J65,Q61,Q62,Q63,Q64,Q65,X61,X62,X63,X64,X65)</f>
        <v>0</v>
      </c>
      <c r="AF63" s="32" t="s">
        <v>6</v>
      </c>
      <c r="AG63" s="27">
        <f>SUM(E61,E62,E63,E64,E65,L61,L62,L63,L64,L65,S61,S62,S63,S64,S65,Z61,Z62,Z63,Z64,Z65)</f>
        <v>0</v>
      </c>
      <c r="AH63" s="35">
        <f>H61+O61+V61+AC61</f>
        <v>0</v>
      </c>
      <c r="AI63" s="32" t="s">
        <v>6</v>
      </c>
      <c r="AJ63" s="36">
        <f>I61+P61+W61+AD61</f>
        <v>0</v>
      </c>
      <c r="AK63" s="37">
        <f>H62+O62+V62+AC62</f>
        <v>0</v>
      </c>
      <c r="AL63" s="32" t="s">
        <v>6</v>
      </c>
      <c r="AM63" s="36">
        <f>I62+P62+W62+AD62</f>
        <v>0</v>
      </c>
      <c r="AN63" s="36"/>
    </row>
    <row r="64" spans="1:40" ht="9.75" customHeight="1" hidden="1">
      <c r="A64" s="26"/>
      <c r="B64" s="37"/>
      <c r="C64" s="31"/>
      <c r="D64" s="32" t="s">
        <v>6</v>
      </c>
      <c r="E64" s="46"/>
      <c r="F64" s="33">
        <f t="shared" si="20"/>
        <v>0</v>
      </c>
      <c r="G64" s="33">
        <f t="shared" si="21"/>
        <v>0</v>
      </c>
      <c r="H64" s="38"/>
      <c r="I64" s="38"/>
      <c r="J64" s="31"/>
      <c r="K64" s="32" t="s">
        <v>6</v>
      </c>
      <c r="L64" s="27"/>
      <c r="M64" s="33">
        <f t="shared" si="22"/>
        <v>0</v>
      </c>
      <c r="N64" s="33">
        <f t="shared" si="23"/>
        <v>0</v>
      </c>
      <c r="O64" s="38"/>
      <c r="P64" s="38"/>
      <c r="Q64" s="35"/>
      <c r="R64" s="32" t="s">
        <v>6</v>
      </c>
      <c r="S64" s="27"/>
      <c r="T64" s="33">
        <f>IF(Q64&lt;=S64,0,1)</f>
        <v>0</v>
      </c>
      <c r="U64" s="33">
        <f>IF(S64&lt;=Q64,0,1)</f>
        <v>0</v>
      </c>
      <c r="V64" s="38"/>
      <c r="W64" s="38"/>
      <c r="X64" s="28"/>
      <c r="Y64" s="30"/>
      <c r="Z64" s="30"/>
      <c r="AA64" s="30"/>
      <c r="AB64" s="30"/>
      <c r="AC64" s="30"/>
      <c r="AD64" s="30"/>
      <c r="AE64" s="35"/>
      <c r="AF64" s="32"/>
      <c r="AG64" s="27"/>
      <c r="AH64" s="35"/>
      <c r="AI64" s="32"/>
      <c r="AJ64" s="36"/>
      <c r="AK64" s="37"/>
      <c r="AL64" s="32"/>
      <c r="AM64" s="36"/>
      <c r="AN64" s="36"/>
    </row>
    <row r="65" spans="1:40" ht="9.75" customHeight="1" hidden="1" thickBot="1">
      <c r="A65" s="40"/>
      <c r="B65" s="41"/>
      <c r="C65" s="44"/>
      <c r="D65" s="45" t="s">
        <v>6</v>
      </c>
      <c r="E65" s="51"/>
      <c r="F65" s="33">
        <f t="shared" si="20"/>
        <v>0</v>
      </c>
      <c r="G65" s="33">
        <f t="shared" si="21"/>
        <v>0</v>
      </c>
      <c r="H65" s="46"/>
      <c r="I65" s="46"/>
      <c r="J65" s="44"/>
      <c r="K65" s="45" t="s">
        <v>6</v>
      </c>
      <c r="L65" s="41"/>
      <c r="M65" s="33">
        <f t="shared" si="22"/>
        <v>0</v>
      </c>
      <c r="N65" s="33">
        <f t="shared" si="23"/>
        <v>0</v>
      </c>
      <c r="O65" s="46"/>
      <c r="P65" s="46"/>
      <c r="Q65" s="47"/>
      <c r="R65" s="45" t="s">
        <v>6</v>
      </c>
      <c r="S65" s="41"/>
      <c r="T65" s="33">
        <f>IF(Q65&lt;=S65,0,1)</f>
        <v>0</v>
      </c>
      <c r="U65" s="33">
        <f>IF(S65&lt;=Q65,0,1)</f>
        <v>0</v>
      </c>
      <c r="V65" s="46"/>
      <c r="W65" s="46"/>
      <c r="X65" s="42"/>
      <c r="Y65" s="43"/>
      <c r="Z65" s="43"/>
      <c r="AA65" s="43"/>
      <c r="AB65" s="43"/>
      <c r="AC65" s="43"/>
      <c r="AD65" s="43"/>
      <c r="AE65" s="47"/>
      <c r="AF65" s="45"/>
      <c r="AG65" s="48"/>
      <c r="AH65" s="47"/>
      <c r="AI65" s="41"/>
      <c r="AJ65" s="48"/>
      <c r="AK65" s="41"/>
      <c r="AL65" s="41"/>
      <c r="AM65" s="48"/>
      <c r="AN65" s="48"/>
    </row>
    <row r="66" ht="16.5" customHeight="1" thickBot="1"/>
    <row r="67" spans="1:40" ht="13.5" customHeight="1" thickBot="1">
      <c r="A67" s="18" t="s">
        <v>0</v>
      </c>
      <c r="B67" s="19" t="s">
        <v>10</v>
      </c>
      <c r="C67" s="20"/>
      <c r="D67" s="21">
        <v>1</v>
      </c>
      <c r="E67" s="21"/>
      <c r="F67" s="21"/>
      <c r="G67" s="21"/>
      <c r="H67" s="21"/>
      <c r="I67" s="21"/>
      <c r="J67" s="20"/>
      <c r="K67" s="4">
        <v>2</v>
      </c>
      <c r="L67" s="22"/>
      <c r="M67" s="22"/>
      <c r="N67" s="22"/>
      <c r="O67" s="22"/>
      <c r="P67" s="22"/>
      <c r="Q67" s="23"/>
      <c r="R67" s="4">
        <v>3</v>
      </c>
      <c r="S67" s="22"/>
      <c r="T67" s="22"/>
      <c r="U67" s="22"/>
      <c r="V67" s="22"/>
      <c r="W67" s="22"/>
      <c r="X67" s="23"/>
      <c r="Y67" s="4">
        <v>4</v>
      </c>
      <c r="Z67" s="24"/>
      <c r="AA67" s="22"/>
      <c r="AB67" s="22"/>
      <c r="AC67" s="22"/>
      <c r="AD67" s="22"/>
      <c r="AE67" s="23"/>
      <c r="AF67" s="18" t="s">
        <v>2</v>
      </c>
      <c r="AG67" s="23"/>
      <c r="AH67" s="23"/>
      <c r="AI67" s="4" t="s">
        <v>3</v>
      </c>
      <c r="AJ67" s="24"/>
      <c r="AK67" s="22"/>
      <c r="AL67" s="4" t="s">
        <v>4</v>
      </c>
      <c r="AM67" s="24"/>
      <c r="AN67" s="25" t="s">
        <v>5</v>
      </c>
    </row>
    <row r="68" spans="1:40" ht="9.75" customHeight="1">
      <c r="A68" s="26"/>
      <c r="B68" s="27"/>
      <c r="C68" s="28"/>
      <c r="D68" s="29"/>
      <c r="E68" s="30"/>
      <c r="F68" s="30"/>
      <c r="G68" s="30"/>
      <c r="H68" s="30"/>
      <c r="I68" s="30"/>
      <c r="J68" s="31">
        <f>E73</f>
        <v>0</v>
      </c>
      <c r="K68" s="32" t="s">
        <v>6</v>
      </c>
      <c r="L68" s="27">
        <f>C73</f>
        <v>0</v>
      </c>
      <c r="M68" s="33">
        <f>IF(J68&lt;=L68,0,1)</f>
        <v>0</v>
      </c>
      <c r="N68" s="33">
        <f>IF(L68&lt;=J68,0,1)</f>
        <v>0</v>
      </c>
      <c r="O68" s="34">
        <f>SUM(M68:M72)</f>
        <v>0</v>
      </c>
      <c r="P68" s="34">
        <f>SUM(N68:N72)</f>
        <v>0</v>
      </c>
      <c r="Q68" s="35">
        <f>E78</f>
        <v>7</v>
      </c>
      <c r="R68" s="32" t="s">
        <v>6</v>
      </c>
      <c r="S68" s="36">
        <f>C78</f>
        <v>1</v>
      </c>
      <c r="T68" s="33">
        <f aca="true" t="shared" si="24" ref="T68:T77">IF(Q68&lt;=S68,0,1)</f>
        <v>1</v>
      </c>
      <c r="U68" s="33">
        <f aca="true" t="shared" si="25" ref="U68:U77">IF(S68&lt;=Q68,0,1)</f>
        <v>0</v>
      </c>
      <c r="V68" s="34">
        <f>SUM(T68:T72)</f>
        <v>3</v>
      </c>
      <c r="W68" s="34">
        <f>SUM(U68:U72)</f>
        <v>0</v>
      </c>
      <c r="X68" s="35">
        <f>E83</f>
        <v>0</v>
      </c>
      <c r="Y68" s="32" t="s">
        <v>6</v>
      </c>
      <c r="Z68" s="36">
        <f>C83</f>
        <v>0</v>
      </c>
      <c r="AA68" s="33">
        <f aca="true" t="shared" si="26" ref="AA68:AA82">IF(X68&lt;=Z68,0,1)</f>
        <v>0</v>
      </c>
      <c r="AB68" s="33">
        <f aca="true" t="shared" si="27" ref="AB68:AB82">IF(Z68&lt;=X68,0,1)</f>
        <v>0</v>
      </c>
      <c r="AC68" s="34">
        <f>SUM(AA68:AA72)</f>
        <v>0</v>
      </c>
      <c r="AD68" s="34">
        <f>SUM(AB68:AB72)</f>
        <v>0</v>
      </c>
      <c r="AE68" s="37"/>
      <c r="AF68" s="32"/>
      <c r="AG68" s="27"/>
      <c r="AH68" s="35"/>
      <c r="AI68" s="27"/>
      <c r="AJ68" s="36"/>
      <c r="AK68" s="37"/>
      <c r="AL68" s="27"/>
      <c r="AM68" s="36"/>
      <c r="AN68" s="36"/>
    </row>
    <row r="69" spans="1:40" ht="9.75" customHeight="1">
      <c r="A69" s="26"/>
      <c r="B69" s="27"/>
      <c r="C69" s="28"/>
      <c r="D69" s="30"/>
      <c r="E69" s="30"/>
      <c r="F69" s="30"/>
      <c r="G69" s="30"/>
      <c r="H69" s="30"/>
      <c r="I69" s="30"/>
      <c r="J69" s="31">
        <f>E74</f>
        <v>0</v>
      </c>
      <c r="K69" s="32" t="s">
        <v>6</v>
      </c>
      <c r="L69" s="27">
        <f>C74</f>
        <v>0</v>
      </c>
      <c r="M69" s="33">
        <f>IF(J69&lt;=L69,0,1)</f>
        <v>0</v>
      </c>
      <c r="N69" s="33">
        <f>IF(L69&lt;=J69,0,1)</f>
        <v>0</v>
      </c>
      <c r="O69" s="38">
        <f>IF(O68&lt;=P68,0,1)</f>
        <v>0</v>
      </c>
      <c r="P69" s="38">
        <f>IF(P68&lt;=O68,0,1)</f>
        <v>0</v>
      </c>
      <c r="Q69" s="35">
        <f>E79</f>
        <v>7</v>
      </c>
      <c r="R69" s="32" t="s">
        <v>6</v>
      </c>
      <c r="S69" s="36">
        <f>C79</f>
        <v>0</v>
      </c>
      <c r="T69" s="33">
        <f t="shared" si="24"/>
        <v>1</v>
      </c>
      <c r="U69" s="33">
        <f t="shared" si="25"/>
        <v>0</v>
      </c>
      <c r="V69" s="38">
        <f>IF(V68&lt;=W68,0,1)</f>
        <v>1</v>
      </c>
      <c r="W69" s="38">
        <f>IF(W68&lt;=V68,0,1)</f>
        <v>0</v>
      </c>
      <c r="X69" s="35">
        <f>E84</f>
        <v>0</v>
      </c>
      <c r="Y69" s="32" t="s">
        <v>6</v>
      </c>
      <c r="Z69" s="36">
        <f>C84</f>
        <v>0</v>
      </c>
      <c r="AA69" s="33">
        <f t="shared" si="26"/>
        <v>0</v>
      </c>
      <c r="AB69" s="33">
        <f t="shared" si="27"/>
        <v>0</v>
      </c>
      <c r="AC69" s="38">
        <f>IF(AC68&lt;=AD68,0,1)</f>
        <v>0</v>
      </c>
      <c r="AD69" s="38">
        <f>IF(AD68&lt;=AC68,0,1)</f>
        <v>0</v>
      </c>
      <c r="AE69" s="37"/>
      <c r="AF69" s="32"/>
      <c r="AG69" s="27"/>
      <c r="AH69" s="35"/>
      <c r="AI69" s="32"/>
      <c r="AJ69" s="36"/>
      <c r="AK69" s="37"/>
      <c r="AL69" s="32"/>
      <c r="AM69" s="36"/>
      <c r="AN69" s="36"/>
    </row>
    <row r="70" spans="1:40" ht="9.75" customHeight="1">
      <c r="A70" s="26">
        <v>1</v>
      </c>
      <c r="B70" s="64" t="s">
        <v>38</v>
      </c>
      <c r="C70" s="28"/>
      <c r="D70" s="30"/>
      <c r="E70" s="30"/>
      <c r="F70" s="30"/>
      <c r="G70" s="30"/>
      <c r="H70" s="30"/>
      <c r="I70" s="30"/>
      <c r="J70" s="31">
        <f>E75</f>
        <v>0</v>
      </c>
      <c r="K70" s="32" t="s">
        <v>6</v>
      </c>
      <c r="L70" s="27">
        <f>C75</f>
        <v>0</v>
      </c>
      <c r="M70" s="33">
        <f>IF(J70&lt;=L70,0,1)</f>
        <v>0</v>
      </c>
      <c r="N70" s="33">
        <f>IF(L70&lt;=J70,0,1)</f>
        <v>0</v>
      </c>
      <c r="O70" s="38"/>
      <c r="P70" s="38"/>
      <c r="Q70" s="35">
        <f>E80</f>
        <v>7</v>
      </c>
      <c r="R70" s="32" t="s">
        <v>6</v>
      </c>
      <c r="S70" s="36">
        <f>C80</f>
        <v>0</v>
      </c>
      <c r="T70" s="33">
        <f t="shared" si="24"/>
        <v>1</v>
      </c>
      <c r="U70" s="33">
        <f t="shared" si="25"/>
        <v>0</v>
      </c>
      <c r="V70" s="38"/>
      <c r="W70" s="38"/>
      <c r="X70" s="35">
        <f>E85</f>
        <v>0</v>
      </c>
      <c r="Y70" s="32" t="s">
        <v>6</v>
      </c>
      <c r="Z70" s="36">
        <f>C85</f>
        <v>0</v>
      </c>
      <c r="AA70" s="33">
        <f t="shared" si="26"/>
        <v>0</v>
      </c>
      <c r="AB70" s="33">
        <f t="shared" si="27"/>
        <v>0</v>
      </c>
      <c r="AC70" s="38"/>
      <c r="AD70" s="38"/>
      <c r="AE70" s="37">
        <f>SUM(J69,J70,J71,J72,J68,Q69,Q70,Q71,Q72,Q68,X69,X70,X71,X72,X68)</f>
        <v>21</v>
      </c>
      <c r="AF70" s="32" t="s">
        <v>6</v>
      </c>
      <c r="AG70" s="27">
        <f>SUM(L69,L70,L71,L72,L68,S69,S70,S71,S72,S68,Z69,Z70,Z71,Z72,Z68)</f>
        <v>1</v>
      </c>
      <c r="AH70" s="35">
        <f>H68+O68+V68+AC68</f>
        <v>3</v>
      </c>
      <c r="AI70" s="32" t="s">
        <v>6</v>
      </c>
      <c r="AJ70" s="36">
        <f>I68+P68+W68+AD68</f>
        <v>0</v>
      </c>
      <c r="AK70" s="37">
        <f>H69+O69+V69+AC69</f>
        <v>1</v>
      </c>
      <c r="AL70" s="32" t="s">
        <v>6</v>
      </c>
      <c r="AM70" s="36">
        <f>I69+P69+W69+AD69</f>
        <v>0</v>
      </c>
      <c r="AN70" s="36">
        <v>1</v>
      </c>
    </row>
    <row r="71" spans="1:40" ht="9.75" customHeight="1">
      <c r="A71" s="26"/>
      <c r="B71" s="27" t="s">
        <v>32</v>
      </c>
      <c r="C71" s="28"/>
      <c r="D71" s="30"/>
      <c r="E71" s="30"/>
      <c r="F71" s="30"/>
      <c r="G71" s="30"/>
      <c r="H71" s="30"/>
      <c r="I71" s="30"/>
      <c r="J71" s="31">
        <f>E76</f>
        <v>0</v>
      </c>
      <c r="K71" s="32" t="s">
        <v>6</v>
      </c>
      <c r="L71" s="27">
        <f>C76</f>
        <v>0</v>
      </c>
      <c r="M71" s="33">
        <f>IF(J71&lt;=L71,0,1)</f>
        <v>0</v>
      </c>
      <c r="N71" s="33">
        <f>IF(L71&lt;=J71,0,1)</f>
        <v>0</v>
      </c>
      <c r="O71" s="38"/>
      <c r="P71" s="38"/>
      <c r="Q71" s="35">
        <f>E81</f>
        <v>0</v>
      </c>
      <c r="R71" s="32" t="s">
        <v>6</v>
      </c>
      <c r="S71" s="36">
        <f>C81</f>
        <v>0</v>
      </c>
      <c r="T71" s="33">
        <f t="shared" si="24"/>
        <v>0</v>
      </c>
      <c r="U71" s="33">
        <f t="shared" si="25"/>
        <v>0</v>
      </c>
      <c r="V71" s="38"/>
      <c r="W71" s="38"/>
      <c r="X71" s="35">
        <f>E86</f>
        <v>0</v>
      </c>
      <c r="Y71" s="32" t="s">
        <v>6</v>
      </c>
      <c r="Z71" s="36">
        <f>C86</f>
        <v>0</v>
      </c>
      <c r="AA71" s="33">
        <f t="shared" si="26"/>
        <v>0</v>
      </c>
      <c r="AB71" s="33">
        <f t="shared" si="27"/>
        <v>0</v>
      </c>
      <c r="AC71" s="38"/>
      <c r="AD71" s="38"/>
      <c r="AE71" s="37"/>
      <c r="AF71" s="32"/>
      <c r="AG71" s="27"/>
      <c r="AH71" s="35"/>
      <c r="AI71" s="32"/>
      <c r="AJ71" s="36"/>
      <c r="AK71" s="37"/>
      <c r="AL71" s="32"/>
      <c r="AM71" s="36"/>
      <c r="AN71" s="36"/>
    </row>
    <row r="72" spans="1:40" ht="9.75" customHeight="1" thickBot="1">
      <c r="A72" s="40"/>
      <c r="B72" s="41"/>
      <c r="C72" s="42"/>
      <c r="D72" s="43"/>
      <c r="E72" s="43"/>
      <c r="F72" s="43"/>
      <c r="G72" s="43"/>
      <c r="H72" s="43"/>
      <c r="I72" s="43"/>
      <c r="J72" s="44">
        <f>E77</f>
        <v>0</v>
      </c>
      <c r="K72" s="45" t="s">
        <v>6</v>
      </c>
      <c r="L72" s="41">
        <f>C77</f>
        <v>0</v>
      </c>
      <c r="M72" s="33">
        <f>IF(J72&lt;=L72,0,1)</f>
        <v>0</v>
      </c>
      <c r="N72" s="33">
        <f>IF(L72&lt;=J72,0,1)</f>
        <v>0</v>
      </c>
      <c r="O72" s="46"/>
      <c r="P72" s="46"/>
      <c r="Q72" s="47">
        <f>E82</f>
        <v>0</v>
      </c>
      <c r="R72" s="45" t="s">
        <v>6</v>
      </c>
      <c r="S72" s="48">
        <f>C82</f>
        <v>0</v>
      </c>
      <c r="T72" s="33">
        <f t="shared" si="24"/>
        <v>0</v>
      </c>
      <c r="U72" s="33">
        <f t="shared" si="25"/>
        <v>0</v>
      </c>
      <c r="V72" s="46"/>
      <c r="W72" s="46"/>
      <c r="X72" s="47">
        <f>E87</f>
        <v>0</v>
      </c>
      <c r="Y72" s="45" t="s">
        <v>6</v>
      </c>
      <c r="Z72" s="48">
        <f>C87</f>
        <v>0</v>
      </c>
      <c r="AA72" s="33">
        <f t="shared" si="26"/>
        <v>0</v>
      </c>
      <c r="AB72" s="33">
        <f t="shared" si="27"/>
        <v>0</v>
      </c>
      <c r="AC72" s="46"/>
      <c r="AD72" s="46"/>
      <c r="AE72" s="47"/>
      <c r="AF72" s="45"/>
      <c r="AG72" s="48"/>
      <c r="AH72" s="47"/>
      <c r="AI72" s="41"/>
      <c r="AJ72" s="48"/>
      <c r="AK72" s="41"/>
      <c r="AL72" s="41"/>
      <c r="AM72" s="48"/>
      <c r="AN72" s="48"/>
    </row>
    <row r="73" spans="1:40" ht="9.75" customHeight="1">
      <c r="A73" s="49"/>
      <c r="B73" s="37"/>
      <c r="C73" s="31"/>
      <c r="D73" s="32" t="s">
        <v>6</v>
      </c>
      <c r="E73" s="46"/>
      <c r="F73" s="33">
        <f aca="true" t="shared" si="28" ref="F73:F87">IF(C73&lt;=E73,0,1)</f>
        <v>0</v>
      </c>
      <c r="G73" s="33">
        <f aca="true" t="shared" si="29" ref="G73:G87">IF(E73&lt;=C73,0,1)</f>
        <v>0</v>
      </c>
      <c r="H73" s="34">
        <f>SUM(F73:F77)</f>
        <v>0</v>
      </c>
      <c r="I73" s="34">
        <f>SUM(G73:G77)</f>
        <v>0</v>
      </c>
      <c r="J73" s="28"/>
      <c r="K73" s="29"/>
      <c r="L73" s="30"/>
      <c r="M73" s="30"/>
      <c r="N73" s="30"/>
      <c r="O73" s="30"/>
      <c r="P73" s="30"/>
      <c r="Q73" s="35">
        <f>L78</f>
        <v>0</v>
      </c>
      <c r="R73" s="32" t="s">
        <v>6</v>
      </c>
      <c r="S73" s="36">
        <f>J78</f>
        <v>0</v>
      </c>
      <c r="T73" s="33">
        <f t="shared" si="24"/>
        <v>0</v>
      </c>
      <c r="U73" s="33">
        <f t="shared" si="25"/>
        <v>0</v>
      </c>
      <c r="V73" s="34">
        <f>SUM(T73:T77)</f>
        <v>0</v>
      </c>
      <c r="W73" s="34">
        <f>SUM(U73:U77)</f>
        <v>0</v>
      </c>
      <c r="X73" s="35">
        <f>L83</f>
        <v>0</v>
      </c>
      <c r="Y73" s="32" t="s">
        <v>6</v>
      </c>
      <c r="Z73" s="36">
        <f>J83</f>
        <v>0</v>
      </c>
      <c r="AA73" s="33">
        <f t="shared" si="26"/>
        <v>0</v>
      </c>
      <c r="AB73" s="33">
        <f t="shared" si="27"/>
        <v>0</v>
      </c>
      <c r="AC73" s="34">
        <f>SUM(AA73:AA77)</f>
        <v>0</v>
      </c>
      <c r="AD73" s="34">
        <f>SUM(AB73:AB77)</f>
        <v>0</v>
      </c>
      <c r="AE73" s="37"/>
      <c r="AF73" s="32"/>
      <c r="AG73" s="27"/>
      <c r="AH73" s="35"/>
      <c r="AI73" s="27"/>
      <c r="AJ73" s="36"/>
      <c r="AK73" s="37"/>
      <c r="AL73" s="27"/>
      <c r="AM73" s="36"/>
      <c r="AN73" s="36"/>
    </row>
    <row r="74" spans="1:40" ht="9.75" customHeight="1">
      <c r="A74" s="26"/>
      <c r="B74" s="37"/>
      <c r="C74" s="31"/>
      <c r="D74" s="32" t="s">
        <v>6</v>
      </c>
      <c r="E74" s="46"/>
      <c r="F74" s="33">
        <f t="shared" si="28"/>
        <v>0</v>
      </c>
      <c r="G74" s="33">
        <f t="shared" si="29"/>
        <v>0</v>
      </c>
      <c r="H74" s="38">
        <f>IF(H73&lt;=I73,0,1)</f>
        <v>0</v>
      </c>
      <c r="I74" s="38">
        <f>IF(I73&lt;=H73,0,1)</f>
        <v>0</v>
      </c>
      <c r="J74" s="28"/>
      <c r="K74" s="30"/>
      <c r="L74" s="30"/>
      <c r="M74" s="30"/>
      <c r="N74" s="30"/>
      <c r="O74" s="30"/>
      <c r="P74" s="30"/>
      <c r="Q74" s="35">
        <f>L79</f>
        <v>0</v>
      </c>
      <c r="R74" s="32" t="s">
        <v>6</v>
      </c>
      <c r="S74" s="36">
        <f>J79</f>
        <v>0</v>
      </c>
      <c r="T74" s="33">
        <f t="shared" si="24"/>
        <v>0</v>
      </c>
      <c r="U74" s="33">
        <f t="shared" si="25"/>
        <v>0</v>
      </c>
      <c r="V74" s="38">
        <f>IF(V73&lt;=W73,0,1)</f>
        <v>0</v>
      </c>
      <c r="W74" s="38">
        <f>IF(W73&lt;=V73,0,1)</f>
        <v>0</v>
      </c>
      <c r="X74" s="35">
        <f>L84</f>
        <v>0</v>
      </c>
      <c r="Y74" s="32" t="s">
        <v>6</v>
      </c>
      <c r="Z74" s="36">
        <f>J84</f>
        <v>0</v>
      </c>
      <c r="AA74" s="33">
        <f t="shared" si="26"/>
        <v>0</v>
      </c>
      <c r="AB74" s="33">
        <f t="shared" si="27"/>
        <v>0</v>
      </c>
      <c r="AC74" s="38">
        <f>IF(AC73&lt;=AD73,0,1)</f>
        <v>0</v>
      </c>
      <c r="AD74" s="38">
        <f>IF(AD73&lt;=AC73,0,1)</f>
        <v>0</v>
      </c>
      <c r="AE74" s="37"/>
      <c r="AF74" s="32"/>
      <c r="AG74" s="27"/>
      <c r="AH74" s="35"/>
      <c r="AI74" s="32"/>
      <c r="AJ74" s="36"/>
      <c r="AK74" s="37"/>
      <c r="AL74" s="32"/>
      <c r="AM74" s="36"/>
      <c r="AN74" s="36"/>
    </row>
    <row r="75" spans="1:40" ht="9.75" customHeight="1">
      <c r="A75" s="26">
        <v>2</v>
      </c>
      <c r="B75" s="37" t="s">
        <v>350</v>
      </c>
      <c r="C75" s="31"/>
      <c r="D75" s="32" t="s">
        <v>6</v>
      </c>
      <c r="E75" s="46"/>
      <c r="F75" s="33">
        <f t="shared" si="28"/>
        <v>0</v>
      </c>
      <c r="G75" s="33">
        <f t="shared" si="29"/>
        <v>0</v>
      </c>
      <c r="H75" s="38"/>
      <c r="I75" s="38"/>
      <c r="J75" s="28"/>
      <c r="K75" s="30"/>
      <c r="L75" s="30"/>
      <c r="M75" s="30"/>
      <c r="N75" s="30"/>
      <c r="O75" s="30"/>
      <c r="P75" s="30"/>
      <c r="Q75" s="35">
        <f>L80</f>
        <v>0</v>
      </c>
      <c r="R75" s="32" t="s">
        <v>6</v>
      </c>
      <c r="S75" s="36">
        <f>J80</f>
        <v>0</v>
      </c>
      <c r="T75" s="33">
        <f t="shared" si="24"/>
        <v>0</v>
      </c>
      <c r="U75" s="33">
        <f t="shared" si="25"/>
        <v>0</v>
      </c>
      <c r="V75" s="38"/>
      <c r="W75" s="38"/>
      <c r="X75" s="35">
        <f>L85</f>
        <v>0</v>
      </c>
      <c r="Y75" s="32" t="s">
        <v>6</v>
      </c>
      <c r="Z75" s="36">
        <f>J85</f>
        <v>0</v>
      </c>
      <c r="AA75" s="33">
        <f t="shared" si="26"/>
        <v>0</v>
      </c>
      <c r="AB75" s="33">
        <f t="shared" si="27"/>
        <v>0</v>
      </c>
      <c r="AC75" s="38"/>
      <c r="AD75" s="38"/>
      <c r="AE75" s="37">
        <f>SUM(C73,C74,C75,C76,C77,Q73,Q74,Q75,Q76,Q77,X73,X74,X75,X76,X77)</f>
        <v>0</v>
      </c>
      <c r="AF75" s="32" t="s">
        <v>6</v>
      </c>
      <c r="AG75" s="27">
        <f>SUM(E73,E74,E75,E76,E77,S73,S74,S75,S76,S77,Z73,Z74,Z75,Z76,Z77)</f>
        <v>0</v>
      </c>
      <c r="AH75" s="35">
        <f>H73+O73+V73+AC73</f>
        <v>0</v>
      </c>
      <c r="AI75" s="32" t="s">
        <v>6</v>
      </c>
      <c r="AJ75" s="36">
        <f>I73+P73+W73+AD73</f>
        <v>0</v>
      </c>
      <c r="AK75" s="37">
        <f>H74+O74+V74+AC74</f>
        <v>0</v>
      </c>
      <c r="AL75" s="32" t="s">
        <v>6</v>
      </c>
      <c r="AM75" s="36">
        <f>I74+P74+W74+AD74</f>
        <v>0</v>
      </c>
      <c r="AN75" s="36" t="s">
        <v>368</v>
      </c>
    </row>
    <row r="76" spans="1:40" ht="9.75" customHeight="1">
      <c r="A76" s="26"/>
      <c r="B76" s="37" t="s">
        <v>265</v>
      </c>
      <c r="C76" s="31"/>
      <c r="D76" s="32" t="s">
        <v>6</v>
      </c>
      <c r="E76" s="46"/>
      <c r="F76" s="33">
        <f t="shared" si="28"/>
        <v>0</v>
      </c>
      <c r="G76" s="33">
        <f t="shared" si="29"/>
        <v>0</v>
      </c>
      <c r="H76" s="38"/>
      <c r="I76" s="38"/>
      <c r="J76" s="28"/>
      <c r="K76" s="30"/>
      <c r="L76" s="30"/>
      <c r="M76" s="30"/>
      <c r="N76" s="30"/>
      <c r="O76" s="30"/>
      <c r="P76" s="30"/>
      <c r="Q76" s="35">
        <f>L81</f>
        <v>0</v>
      </c>
      <c r="R76" s="32" t="s">
        <v>6</v>
      </c>
      <c r="S76" s="36">
        <f>J81</f>
        <v>0</v>
      </c>
      <c r="T76" s="33">
        <f t="shared" si="24"/>
        <v>0</v>
      </c>
      <c r="U76" s="33">
        <f t="shared" si="25"/>
        <v>0</v>
      </c>
      <c r="V76" s="38"/>
      <c r="W76" s="38"/>
      <c r="X76" s="35">
        <f>L86</f>
        <v>0</v>
      </c>
      <c r="Y76" s="32" t="s">
        <v>6</v>
      </c>
      <c r="Z76" s="36">
        <f>J86</f>
        <v>0</v>
      </c>
      <c r="AA76" s="33">
        <f t="shared" si="26"/>
        <v>0</v>
      </c>
      <c r="AB76" s="33">
        <f t="shared" si="27"/>
        <v>0</v>
      </c>
      <c r="AC76" s="38"/>
      <c r="AD76" s="38"/>
      <c r="AE76" s="37"/>
      <c r="AF76" s="32"/>
      <c r="AG76" s="27"/>
      <c r="AH76" s="35"/>
      <c r="AI76" s="32"/>
      <c r="AJ76" s="36"/>
      <c r="AK76" s="37"/>
      <c r="AL76" s="32"/>
      <c r="AM76" s="36"/>
      <c r="AN76" s="36"/>
    </row>
    <row r="77" spans="1:40" ht="9.75" customHeight="1" thickBot="1">
      <c r="A77" s="40"/>
      <c r="B77" s="50"/>
      <c r="C77" s="44"/>
      <c r="D77" s="45" t="s">
        <v>6</v>
      </c>
      <c r="E77" s="51"/>
      <c r="F77" s="33">
        <f t="shared" si="28"/>
        <v>0</v>
      </c>
      <c r="G77" s="33">
        <f t="shared" si="29"/>
        <v>0</v>
      </c>
      <c r="H77" s="46"/>
      <c r="I77" s="46"/>
      <c r="J77" s="42"/>
      <c r="K77" s="43"/>
      <c r="L77" s="43"/>
      <c r="M77" s="43"/>
      <c r="N77" s="43"/>
      <c r="O77" s="43"/>
      <c r="P77" s="43"/>
      <c r="Q77" s="47">
        <f>L82</f>
        <v>0</v>
      </c>
      <c r="R77" s="45" t="s">
        <v>6</v>
      </c>
      <c r="S77" s="48">
        <f>J82</f>
        <v>0</v>
      </c>
      <c r="T77" s="33">
        <f t="shared" si="24"/>
        <v>0</v>
      </c>
      <c r="U77" s="33">
        <f t="shared" si="25"/>
        <v>0</v>
      </c>
      <c r="V77" s="46"/>
      <c r="W77" s="46"/>
      <c r="X77" s="47">
        <f>L87</f>
        <v>0</v>
      </c>
      <c r="Y77" s="45" t="s">
        <v>6</v>
      </c>
      <c r="Z77" s="48">
        <f>J87</f>
        <v>0</v>
      </c>
      <c r="AA77" s="33">
        <f t="shared" si="26"/>
        <v>0</v>
      </c>
      <c r="AB77" s="33">
        <f t="shared" si="27"/>
        <v>0</v>
      </c>
      <c r="AC77" s="46"/>
      <c r="AD77" s="46"/>
      <c r="AE77" s="47"/>
      <c r="AF77" s="45"/>
      <c r="AG77" s="48"/>
      <c r="AH77" s="47"/>
      <c r="AI77" s="41"/>
      <c r="AJ77" s="48"/>
      <c r="AK77" s="41"/>
      <c r="AL77" s="41"/>
      <c r="AM77" s="48"/>
      <c r="AN77" s="48"/>
    </row>
    <row r="78" spans="1:40" ht="9.75" customHeight="1">
      <c r="A78" s="49"/>
      <c r="B78" s="37"/>
      <c r="C78" s="31">
        <v>1</v>
      </c>
      <c r="D78" s="32" t="s">
        <v>6</v>
      </c>
      <c r="E78" s="46">
        <v>7</v>
      </c>
      <c r="F78" s="33">
        <f t="shared" si="28"/>
        <v>0</v>
      </c>
      <c r="G78" s="33">
        <f t="shared" si="29"/>
        <v>1</v>
      </c>
      <c r="H78" s="34">
        <f>SUM(F78:F82)</f>
        <v>0</v>
      </c>
      <c r="I78" s="34">
        <f>SUM(G78:G82)</f>
        <v>3</v>
      </c>
      <c r="J78" s="31"/>
      <c r="K78" s="32" t="s">
        <v>6</v>
      </c>
      <c r="L78" s="27"/>
      <c r="M78" s="33">
        <f aca="true" t="shared" si="30" ref="M78:M87">IF(J78&lt;=L78,0,1)</f>
        <v>0</v>
      </c>
      <c r="N78" s="33">
        <f aca="true" t="shared" si="31" ref="N78:N87">IF(L78&lt;=J78,0,1)</f>
        <v>0</v>
      </c>
      <c r="O78" s="34">
        <f>SUM(M78:M82)</f>
        <v>0</v>
      </c>
      <c r="P78" s="34">
        <f>SUM(N78:N82)</f>
        <v>0</v>
      </c>
      <c r="Q78" s="28"/>
      <c r="R78" s="29"/>
      <c r="S78" s="52"/>
      <c r="T78" s="30"/>
      <c r="U78" s="30"/>
      <c r="V78" s="30"/>
      <c r="W78" s="30"/>
      <c r="X78" s="35">
        <f>S83</f>
        <v>0</v>
      </c>
      <c r="Y78" s="32" t="s">
        <v>6</v>
      </c>
      <c r="Z78" s="36">
        <f>Q83</f>
        <v>0</v>
      </c>
      <c r="AA78" s="33">
        <f t="shared" si="26"/>
        <v>0</v>
      </c>
      <c r="AB78" s="33">
        <f t="shared" si="27"/>
        <v>0</v>
      </c>
      <c r="AC78" s="34">
        <f>SUM(AA78:AA82)</f>
        <v>0</v>
      </c>
      <c r="AD78" s="34">
        <f>SUM(AB78:AB82)</f>
        <v>0</v>
      </c>
      <c r="AE78" s="37"/>
      <c r="AF78" s="32"/>
      <c r="AG78" s="27"/>
      <c r="AH78" s="35"/>
      <c r="AI78" s="27"/>
      <c r="AJ78" s="36"/>
      <c r="AK78" s="37"/>
      <c r="AL78" s="27"/>
      <c r="AM78" s="36"/>
      <c r="AN78" s="36"/>
    </row>
    <row r="79" spans="1:40" ht="9.75" customHeight="1">
      <c r="A79" s="26"/>
      <c r="B79" s="37"/>
      <c r="C79" s="31">
        <v>0</v>
      </c>
      <c r="D79" s="32" t="s">
        <v>6</v>
      </c>
      <c r="E79" s="46">
        <v>7</v>
      </c>
      <c r="F79" s="33">
        <f t="shared" si="28"/>
        <v>0</v>
      </c>
      <c r="G79" s="33">
        <f t="shared" si="29"/>
        <v>1</v>
      </c>
      <c r="H79" s="38">
        <f>IF(H78&lt;=I78,0,1)</f>
        <v>0</v>
      </c>
      <c r="I79" s="38">
        <f>IF(I78&lt;=H78,0,1)</f>
        <v>1</v>
      </c>
      <c r="J79" s="31"/>
      <c r="K79" s="32" t="s">
        <v>6</v>
      </c>
      <c r="L79" s="27"/>
      <c r="M79" s="33">
        <f t="shared" si="30"/>
        <v>0</v>
      </c>
      <c r="N79" s="33">
        <f t="shared" si="31"/>
        <v>0</v>
      </c>
      <c r="O79" s="38">
        <f>IF(O78&lt;=P78,0,1)</f>
        <v>0</v>
      </c>
      <c r="P79" s="38">
        <f>IF(P78&lt;=O78,0,1)</f>
        <v>0</v>
      </c>
      <c r="Q79" s="28"/>
      <c r="R79" s="30"/>
      <c r="S79" s="52"/>
      <c r="T79" s="30"/>
      <c r="U79" s="30"/>
      <c r="V79" s="30"/>
      <c r="W79" s="30"/>
      <c r="X79" s="35">
        <f>S84</f>
        <v>0</v>
      </c>
      <c r="Y79" s="32" t="s">
        <v>6</v>
      </c>
      <c r="Z79" s="36">
        <f>Q84</f>
        <v>0</v>
      </c>
      <c r="AA79" s="33">
        <f t="shared" si="26"/>
        <v>0</v>
      </c>
      <c r="AB79" s="33">
        <f t="shared" si="27"/>
        <v>0</v>
      </c>
      <c r="AC79" s="38">
        <f>IF(AC78&lt;=AD78,0,1)</f>
        <v>0</v>
      </c>
      <c r="AD79" s="38">
        <f>IF(AD78&lt;=AC78,0,1)</f>
        <v>0</v>
      </c>
      <c r="AE79" s="37"/>
      <c r="AF79" s="32"/>
      <c r="AG79" s="27"/>
      <c r="AH79" s="35"/>
      <c r="AI79" s="32"/>
      <c r="AJ79" s="36"/>
      <c r="AK79" s="37"/>
      <c r="AL79" s="32"/>
      <c r="AM79" s="36"/>
      <c r="AN79" s="36"/>
    </row>
    <row r="80" spans="1:40" ht="9.75" customHeight="1">
      <c r="A80" s="26">
        <v>3</v>
      </c>
      <c r="B80" s="37" t="s">
        <v>351</v>
      </c>
      <c r="C80" s="31">
        <v>0</v>
      </c>
      <c r="D80" s="32" t="s">
        <v>6</v>
      </c>
      <c r="E80" s="46">
        <v>7</v>
      </c>
      <c r="F80" s="33">
        <f t="shared" si="28"/>
        <v>0</v>
      </c>
      <c r="G80" s="33">
        <f t="shared" si="29"/>
        <v>1</v>
      </c>
      <c r="H80" s="38"/>
      <c r="I80" s="38"/>
      <c r="J80" s="31"/>
      <c r="K80" s="32" t="s">
        <v>6</v>
      </c>
      <c r="L80" s="27"/>
      <c r="M80" s="33">
        <f t="shared" si="30"/>
        <v>0</v>
      </c>
      <c r="N80" s="33">
        <f t="shared" si="31"/>
        <v>0</v>
      </c>
      <c r="O80" s="38"/>
      <c r="P80" s="38"/>
      <c r="Q80" s="28"/>
      <c r="R80" s="30"/>
      <c r="S80" s="52"/>
      <c r="T80" s="30"/>
      <c r="U80" s="30"/>
      <c r="V80" s="30"/>
      <c r="W80" s="30"/>
      <c r="X80" s="35">
        <f>S85</f>
        <v>0</v>
      </c>
      <c r="Y80" s="32" t="s">
        <v>6</v>
      </c>
      <c r="Z80" s="36">
        <f>Q85</f>
        <v>0</v>
      </c>
      <c r="AA80" s="33">
        <f t="shared" si="26"/>
        <v>0</v>
      </c>
      <c r="AB80" s="33">
        <f t="shared" si="27"/>
        <v>0</v>
      </c>
      <c r="AC80" s="38"/>
      <c r="AD80" s="38"/>
      <c r="AE80" s="37">
        <f>SUM(C78,C79,C80,C81,C82,J78,J79,J80,J81,J82,Q78,Q79,Q80,Q81,Q82,X78,X79,X80,X81,X82)</f>
        <v>1</v>
      </c>
      <c r="AF80" s="32" t="s">
        <v>6</v>
      </c>
      <c r="AG80" s="27">
        <f>SUM(E78,E79,E80,E81,E82,L78,L79,L80,L81,L82,S78,S79,S80,S81,S82,Z78,Z79,Z80,Z81,Z82)</f>
        <v>21</v>
      </c>
      <c r="AH80" s="35">
        <f>H78+O78+V78+AC78</f>
        <v>0</v>
      </c>
      <c r="AI80" s="32" t="s">
        <v>6</v>
      </c>
      <c r="AJ80" s="36">
        <f>I78+P78+W78+AD78</f>
        <v>3</v>
      </c>
      <c r="AK80" s="37">
        <f>H79+O79+V79+AC79</f>
        <v>0</v>
      </c>
      <c r="AL80" s="32" t="s">
        <v>6</v>
      </c>
      <c r="AM80" s="36">
        <f>I79+P79+W79+AD79</f>
        <v>1</v>
      </c>
      <c r="AN80" s="36">
        <v>2</v>
      </c>
    </row>
    <row r="81" spans="1:40" ht="9.75" customHeight="1">
      <c r="A81" s="26"/>
      <c r="B81" s="37" t="s">
        <v>268</v>
      </c>
      <c r="C81" s="31"/>
      <c r="D81" s="32" t="s">
        <v>6</v>
      </c>
      <c r="E81" s="46"/>
      <c r="F81" s="33">
        <f t="shared" si="28"/>
        <v>0</v>
      </c>
      <c r="G81" s="33">
        <f t="shared" si="29"/>
        <v>0</v>
      </c>
      <c r="H81" s="38"/>
      <c r="I81" s="38"/>
      <c r="J81" s="31"/>
      <c r="K81" s="32" t="s">
        <v>6</v>
      </c>
      <c r="L81" s="27"/>
      <c r="M81" s="33">
        <f t="shared" si="30"/>
        <v>0</v>
      </c>
      <c r="N81" s="33">
        <f t="shared" si="31"/>
        <v>0</v>
      </c>
      <c r="O81" s="38"/>
      <c r="P81" s="38"/>
      <c r="Q81" s="28"/>
      <c r="R81" s="30"/>
      <c r="S81" s="52"/>
      <c r="T81" s="30"/>
      <c r="U81" s="30"/>
      <c r="V81" s="30"/>
      <c r="W81" s="30"/>
      <c r="X81" s="35">
        <f>S86</f>
        <v>0</v>
      </c>
      <c r="Y81" s="32" t="s">
        <v>6</v>
      </c>
      <c r="Z81" s="36">
        <f>Q86</f>
        <v>0</v>
      </c>
      <c r="AA81" s="33">
        <f t="shared" si="26"/>
        <v>0</v>
      </c>
      <c r="AB81" s="33">
        <f t="shared" si="27"/>
        <v>0</v>
      </c>
      <c r="AC81" s="38"/>
      <c r="AD81" s="38"/>
      <c r="AE81" s="37"/>
      <c r="AF81" s="32"/>
      <c r="AG81" s="27"/>
      <c r="AH81" s="35"/>
      <c r="AI81" s="32"/>
      <c r="AJ81" s="36"/>
      <c r="AK81" s="37"/>
      <c r="AL81" s="32"/>
      <c r="AM81" s="36"/>
      <c r="AN81" s="36"/>
    </row>
    <row r="82" spans="1:40" ht="9.75" customHeight="1" thickBot="1">
      <c r="A82" s="40"/>
      <c r="B82" s="41"/>
      <c r="C82" s="44"/>
      <c r="D82" s="45" t="s">
        <v>6</v>
      </c>
      <c r="E82" s="51"/>
      <c r="F82" s="33">
        <f t="shared" si="28"/>
        <v>0</v>
      </c>
      <c r="G82" s="33">
        <f t="shared" si="29"/>
        <v>0</v>
      </c>
      <c r="H82" s="46"/>
      <c r="I82" s="46"/>
      <c r="J82" s="44"/>
      <c r="K82" s="45" t="s">
        <v>6</v>
      </c>
      <c r="L82" s="41"/>
      <c r="M82" s="33">
        <f t="shared" si="30"/>
        <v>0</v>
      </c>
      <c r="N82" s="33">
        <f t="shared" si="31"/>
        <v>0</v>
      </c>
      <c r="O82" s="46"/>
      <c r="P82" s="46"/>
      <c r="Q82" s="42"/>
      <c r="R82" s="43"/>
      <c r="S82" s="43"/>
      <c r="T82" s="43"/>
      <c r="U82" s="43"/>
      <c r="V82" s="43"/>
      <c r="W82" s="43"/>
      <c r="X82" s="47">
        <f>S87</f>
        <v>0</v>
      </c>
      <c r="Y82" s="45" t="s">
        <v>6</v>
      </c>
      <c r="Z82" s="48">
        <f>Q87</f>
        <v>0</v>
      </c>
      <c r="AA82" s="33">
        <f t="shared" si="26"/>
        <v>0</v>
      </c>
      <c r="AB82" s="33">
        <f t="shared" si="27"/>
        <v>0</v>
      </c>
      <c r="AC82" s="46"/>
      <c r="AD82" s="46"/>
      <c r="AE82" s="47"/>
      <c r="AF82" s="45"/>
      <c r="AG82" s="48"/>
      <c r="AH82" s="47"/>
      <c r="AI82" s="41"/>
      <c r="AJ82" s="48"/>
      <c r="AK82" s="41"/>
      <c r="AL82" s="41"/>
      <c r="AM82" s="48"/>
      <c r="AN82" s="48"/>
    </row>
    <row r="83" spans="1:40" ht="9.75" customHeight="1" hidden="1">
      <c r="A83" s="49"/>
      <c r="B83" s="37"/>
      <c r="C83" s="31"/>
      <c r="D83" s="32" t="s">
        <v>6</v>
      </c>
      <c r="E83" s="46"/>
      <c r="F83" s="33">
        <f t="shared" si="28"/>
        <v>0</v>
      </c>
      <c r="G83" s="33">
        <f t="shared" si="29"/>
        <v>0</v>
      </c>
      <c r="H83" s="34">
        <f>SUM(F83:F87)</f>
        <v>0</v>
      </c>
      <c r="I83" s="34">
        <f>SUM(G83:G87)</f>
        <v>0</v>
      </c>
      <c r="J83" s="31"/>
      <c r="K83" s="32" t="s">
        <v>6</v>
      </c>
      <c r="L83" s="27"/>
      <c r="M83" s="33">
        <f t="shared" si="30"/>
        <v>0</v>
      </c>
      <c r="N83" s="33">
        <f t="shared" si="31"/>
        <v>0</v>
      </c>
      <c r="O83" s="34">
        <f>SUM(M83:M87)</f>
        <v>0</v>
      </c>
      <c r="P83" s="34">
        <f>SUM(N83:N87)</f>
        <v>0</v>
      </c>
      <c r="Q83" s="35"/>
      <c r="R83" s="32" t="s">
        <v>6</v>
      </c>
      <c r="S83" s="27"/>
      <c r="T83" s="33">
        <f>IF(Q83&lt;=S83,0,1)</f>
        <v>0</v>
      </c>
      <c r="U83" s="33">
        <f>IF(S83&lt;=Q83,0,1)</f>
        <v>0</v>
      </c>
      <c r="V83" s="34">
        <f>SUM(T83:T87)</f>
        <v>0</v>
      </c>
      <c r="W83" s="34">
        <f>SUM(U83:U87)</f>
        <v>0</v>
      </c>
      <c r="X83" s="28"/>
      <c r="Y83" s="29"/>
      <c r="Z83" s="30"/>
      <c r="AA83" s="30"/>
      <c r="AB83" s="30"/>
      <c r="AC83" s="30"/>
      <c r="AD83" s="30"/>
      <c r="AE83" s="53"/>
      <c r="AF83" s="32"/>
      <c r="AG83" s="27"/>
      <c r="AH83" s="35"/>
      <c r="AI83" s="27"/>
      <c r="AJ83" s="36"/>
      <c r="AK83" s="37"/>
      <c r="AL83" s="27"/>
      <c r="AM83" s="36"/>
      <c r="AN83" s="36"/>
    </row>
    <row r="84" spans="1:40" ht="9.75" customHeight="1" hidden="1">
      <c r="A84" s="26"/>
      <c r="B84" s="37"/>
      <c r="C84" s="31"/>
      <c r="D84" s="32" t="s">
        <v>6</v>
      </c>
      <c r="E84" s="46"/>
      <c r="F84" s="33">
        <f t="shared" si="28"/>
        <v>0</v>
      </c>
      <c r="G84" s="33">
        <f t="shared" si="29"/>
        <v>0</v>
      </c>
      <c r="H84" s="38">
        <f>IF(H83&lt;=I83,0,1)</f>
        <v>0</v>
      </c>
      <c r="I84" s="38">
        <f>IF(I83&lt;=H83,0,1)</f>
        <v>0</v>
      </c>
      <c r="J84" s="31"/>
      <c r="K84" s="32" t="s">
        <v>6</v>
      </c>
      <c r="L84" s="27"/>
      <c r="M84" s="33">
        <f t="shared" si="30"/>
        <v>0</v>
      </c>
      <c r="N84" s="33">
        <f t="shared" si="31"/>
        <v>0</v>
      </c>
      <c r="O84" s="38">
        <f>IF(O83&lt;=P83,0,1)</f>
        <v>0</v>
      </c>
      <c r="P84" s="38">
        <f>IF(P83&lt;=O83,0,1)</f>
        <v>0</v>
      </c>
      <c r="Q84" s="35"/>
      <c r="R84" s="32" t="s">
        <v>6</v>
      </c>
      <c r="S84" s="27"/>
      <c r="T84" s="33">
        <f>IF(Q84&lt;=S84,0,1)</f>
        <v>0</v>
      </c>
      <c r="U84" s="33">
        <f>IF(S84&lt;=Q84,0,1)</f>
        <v>0</v>
      </c>
      <c r="V84" s="38">
        <f>IF(V83&lt;=W83,0,1)</f>
        <v>0</v>
      </c>
      <c r="W84" s="38">
        <f>IF(W83&lt;=V83,0,1)</f>
        <v>0</v>
      </c>
      <c r="X84" s="28"/>
      <c r="Y84" s="30"/>
      <c r="Z84" s="30"/>
      <c r="AA84" s="30"/>
      <c r="AB84" s="30"/>
      <c r="AC84" s="30"/>
      <c r="AD84" s="30"/>
      <c r="AE84" s="35"/>
      <c r="AF84" s="32"/>
      <c r="AG84" s="27"/>
      <c r="AH84" s="35"/>
      <c r="AI84" s="32"/>
      <c r="AJ84" s="36"/>
      <c r="AK84" s="37"/>
      <c r="AL84" s="32"/>
      <c r="AM84" s="36"/>
      <c r="AN84" s="36"/>
    </row>
    <row r="85" spans="1:40" ht="9.75" customHeight="1" hidden="1">
      <c r="A85" s="26">
        <v>4</v>
      </c>
      <c r="B85" s="37"/>
      <c r="C85" s="31"/>
      <c r="D85" s="32" t="s">
        <v>6</v>
      </c>
      <c r="E85" s="46"/>
      <c r="F85" s="33">
        <f t="shared" si="28"/>
        <v>0</v>
      </c>
      <c r="G85" s="33">
        <f t="shared" si="29"/>
        <v>0</v>
      </c>
      <c r="H85" s="38"/>
      <c r="I85" s="38"/>
      <c r="J85" s="31"/>
      <c r="K85" s="32" t="s">
        <v>6</v>
      </c>
      <c r="L85" s="27"/>
      <c r="M85" s="33">
        <f t="shared" si="30"/>
        <v>0</v>
      </c>
      <c r="N85" s="33">
        <f t="shared" si="31"/>
        <v>0</v>
      </c>
      <c r="O85" s="38"/>
      <c r="P85" s="38"/>
      <c r="Q85" s="35"/>
      <c r="R85" s="32" t="s">
        <v>6</v>
      </c>
      <c r="S85" s="27"/>
      <c r="T85" s="33">
        <f>IF(Q85&lt;=S85,0,1)</f>
        <v>0</v>
      </c>
      <c r="U85" s="33">
        <f>IF(S85&lt;=Q85,0,1)</f>
        <v>0</v>
      </c>
      <c r="V85" s="38"/>
      <c r="W85" s="38"/>
      <c r="X85" s="28"/>
      <c r="Y85" s="30"/>
      <c r="Z85" s="52"/>
      <c r="AA85" s="30"/>
      <c r="AB85" s="30"/>
      <c r="AC85" s="30"/>
      <c r="AD85" s="30"/>
      <c r="AE85" s="37">
        <f>SUM(C83,C84,C85,C86,C87,J83,J84,J85,J86,J87,Q83,Q84,Q85,Q86,Q87,X83,X84,X85,X86,X87)</f>
        <v>0</v>
      </c>
      <c r="AF85" s="32" t="s">
        <v>6</v>
      </c>
      <c r="AG85" s="27">
        <f>SUM(E83,E84,E85,E86,E87,L83,L84,L85,L86,L87,S83,S84,S85,S86,S87,Z83,Z84,Z85,Z86,Z87)</f>
        <v>0</v>
      </c>
      <c r="AH85" s="35">
        <f>H83+O83+V83+AC83</f>
        <v>0</v>
      </c>
      <c r="AI85" s="32" t="s">
        <v>6</v>
      </c>
      <c r="AJ85" s="36">
        <f>I83+P83+W83+AD83</f>
        <v>0</v>
      </c>
      <c r="AK85" s="37">
        <f>H84+O84+V84+AC84</f>
        <v>0</v>
      </c>
      <c r="AL85" s="32" t="s">
        <v>6</v>
      </c>
      <c r="AM85" s="36">
        <f>I84+P84+W84+AD84</f>
        <v>0</v>
      </c>
      <c r="AN85" s="36"/>
    </row>
    <row r="86" spans="1:40" ht="9.75" customHeight="1" hidden="1">
      <c r="A86" s="26"/>
      <c r="B86" s="37"/>
      <c r="C86" s="31"/>
      <c r="D86" s="32" t="s">
        <v>6</v>
      </c>
      <c r="E86" s="46"/>
      <c r="F86" s="33">
        <f t="shared" si="28"/>
        <v>0</v>
      </c>
      <c r="G86" s="33">
        <f t="shared" si="29"/>
        <v>0</v>
      </c>
      <c r="H86" s="38"/>
      <c r="I86" s="38"/>
      <c r="J86" s="31"/>
      <c r="K86" s="32" t="s">
        <v>6</v>
      </c>
      <c r="L86" s="27"/>
      <c r="M86" s="33">
        <f t="shared" si="30"/>
        <v>0</v>
      </c>
      <c r="N86" s="33">
        <f t="shared" si="31"/>
        <v>0</v>
      </c>
      <c r="O86" s="38"/>
      <c r="P86" s="38"/>
      <c r="Q86" s="35"/>
      <c r="R86" s="32" t="s">
        <v>6</v>
      </c>
      <c r="S86" s="27"/>
      <c r="T86" s="33">
        <f>IF(Q86&lt;=S86,0,1)</f>
        <v>0</v>
      </c>
      <c r="U86" s="33">
        <f>IF(S86&lt;=Q86,0,1)</f>
        <v>0</v>
      </c>
      <c r="V86" s="38"/>
      <c r="W86" s="38"/>
      <c r="X86" s="28"/>
      <c r="Y86" s="30"/>
      <c r="Z86" s="30"/>
      <c r="AA86" s="30"/>
      <c r="AB86" s="30"/>
      <c r="AC86" s="30"/>
      <c r="AD86" s="30"/>
      <c r="AE86" s="35"/>
      <c r="AF86" s="32"/>
      <c r="AG86" s="27"/>
      <c r="AH86" s="35"/>
      <c r="AI86" s="32"/>
      <c r="AJ86" s="36"/>
      <c r="AK86" s="37"/>
      <c r="AL86" s="32"/>
      <c r="AM86" s="36"/>
      <c r="AN86" s="36"/>
    </row>
    <row r="87" spans="1:40" ht="9.75" customHeight="1" hidden="1" thickBot="1">
      <c r="A87" s="40"/>
      <c r="B87" s="41"/>
      <c r="C87" s="44"/>
      <c r="D87" s="45" t="s">
        <v>6</v>
      </c>
      <c r="E87" s="51"/>
      <c r="F87" s="33">
        <f t="shared" si="28"/>
        <v>0</v>
      </c>
      <c r="G87" s="33">
        <f t="shared" si="29"/>
        <v>0</v>
      </c>
      <c r="H87" s="46"/>
      <c r="I87" s="46"/>
      <c r="J87" s="44"/>
      <c r="K87" s="45" t="s">
        <v>6</v>
      </c>
      <c r="L87" s="41"/>
      <c r="M87" s="33">
        <f t="shared" si="30"/>
        <v>0</v>
      </c>
      <c r="N87" s="33">
        <f t="shared" si="31"/>
        <v>0</v>
      </c>
      <c r="O87" s="46"/>
      <c r="P87" s="46"/>
      <c r="Q87" s="47"/>
      <c r="R87" s="45" t="s">
        <v>6</v>
      </c>
      <c r="S87" s="41"/>
      <c r="T87" s="33">
        <f>IF(Q87&lt;=S87,0,1)</f>
        <v>0</v>
      </c>
      <c r="U87" s="33">
        <f>IF(S87&lt;=Q87,0,1)</f>
        <v>0</v>
      </c>
      <c r="V87" s="46"/>
      <c r="W87" s="46"/>
      <c r="X87" s="42"/>
      <c r="Y87" s="43"/>
      <c r="Z87" s="43"/>
      <c r="AA87" s="43"/>
      <c r="AB87" s="43"/>
      <c r="AC87" s="43"/>
      <c r="AD87" s="43"/>
      <c r="AE87" s="47"/>
      <c r="AF87" s="45"/>
      <c r="AG87" s="48"/>
      <c r="AH87" s="47"/>
      <c r="AI87" s="41"/>
      <c r="AJ87" s="48"/>
      <c r="AK87" s="41"/>
      <c r="AL87" s="41"/>
      <c r="AM87" s="48"/>
      <c r="AN87" s="48"/>
    </row>
    <row r="88" spans="1:41" ht="9.75" customHeight="1" thickBot="1">
      <c r="A88" s="47"/>
      <c r="B88" s="41"/>
      <c r="C88" s="51"/>
      <c r="D88" s="45"/>
      <c r="E88" s="51"/>
      <c r="F88" s="33"/>
      <c r="G88" s="33"/>
      <c r="H88" s="46"/>
      <c r="I88" s="46"/>
      <c r="J88" s="51"/>
      <c r="K88" s="45"/>
      <c r="L88" s="41"/>
      <c r="M88" s="33"/>
      <c r="N88" s="33"/>
      <c r="O88" s="46"/>
      <c r="P88" s="46"/>
      <c r="Q88" s="41"/>
      <c r="R88" s="45"/>
      <c r="S88" s="41"/>
      <c r="T88" s="33"/>
      <c r="U88" s="33"/>
      <c r="V88" s="46"/>
      <c r="W88" s="46"/>
      <c r="X88" s="43"/>
      <c r="Y88" s="43"/>
      <c r="Z88" s="43"/>
      <c r="AA88" s="43"/>
      <c r="AB88" s="43"/>
      <c r="AC88" s="43"/>
      <c r="AD88" s="43"/>
      <c r="AE88" s="41"/>
      <c r="AF88" s="45"/>
      <c r="AG88" s="41"/>
      <c r="AH88" s="41"/>
      <c r="AI88" s="41"/>
      <c r="AJ88" s="41"/>
      <c r="AK88" s="41"/>
      <c r="AL88" s="41"/>
      <c r="AM88" s="41"/>
      <c r="AN88" s="41"/>
      <c r="AO88" s="3"/>
    </row>
    <row r="89" spans="1:40" ht="13.5" customHeight="1" thickBot="1">
      <c r="A89" s="18" t="s">
        <v>0</v>
      </c>
      <c r="B89" s="19" t="s">
        <v>11</v>
      </c>
      <c r="C89" s="20"/>
      <c r="D89" s="21">
        <v>1</v>
      </c>
      <c r="E89" s="21"/>
      <c r="F89" s="21"/>
      <c r="G89" s="21"/>
      <c r="H89" s="21"/>
      <c r="I89" s="21"/>
      <c r="J89" s="20"/>
      <c r="K89" s="4">
        <v>2</v>
      </c>
      <c r="L89" s="22"/>
      <c r="M89" s="22"/>
      <c r="N89" s="22"/>
      <c r="O89" s="22"/>
      <c r="P89" s="22"/>
      <c r="Q89" s="23"/>
      <c r="R89" s="4">
        <v>3</v>
      </c>
      <c r="S89" s="22"/>
      <c r="T89" s="22"/>
      <c r="U89" s="22"/>
      <c r="V89" s="22"/>
      <c r="W89" s="22"/>
      <c r="X89" s="23"/>
      <c r="Y89" s="4">
        <v>4</v>
      </c>
      <c r="Z89" s="24"/>
      <c r="AA89" s="22"/>
      <c r="AB89" s="22"/>
      <c r="AC89" s="22"/>
      <c r="AD89" s="22"/>
      <c r="AE89" s="23"/>
      <c r="AF89" s="18" t="s">
        <v>2</v>
      </c>
      <c r="AG89" s="23"/>
      <c r="AH89" s="23"/>
      <c r="AI89" s="4" t="s">
        <v>3</v>
      </c>
      <c r="AJ89" s="24"/>
      <c r="AK89" s="22"/>
      <c r="AL89" s="4" t="s">
        <v>4</v>
      </c>
      <c r="AM89" s="24"/>
      <c r="AN89" s="25" t="s">
        <v>5</v>
      </c>
    </row>
    <row r="90" spans="1:40" ht="9.75" customHeight="1">
      <c r="A90" s="26"/>
      <c r="B90" s="27"/>
      <c r="C90" s="28"/>
      <c r="D90" s="29"/>
      <c r="E90" s="30"/>
      <c r="F90" s="30"/>
      <c r="G90" s="30"/>
      <c r="H90" s="30"/>
      <c r="I90" s="30"/>
      <c r="J90" s="31">
        <f>E95</f>
        <v>7</v>
      </c>
      <c r="K90" s="32" t="s">
        <v>6</v>
      </c>
      <c r="L90" s="27">
        <f>C95</f>
        <v>0</v>
      </c>
      <c r="M90" s="33">
        <f>IF(J90&lt;=L90,0,1)</f>
        <v>1</v>
      </c>
      <c r="N90" s="33">
        <f>IF(L90&lt;=J90,0,1)</f>
        <v>0</v>
      </c>
      <c r="O90" s="34">
        <f>SUM(M90:M94)</f>
        <v>3</v>
      </c>
      <c r="P90" s="34">
        <f>SUM(N90:N94)</f>
        <v>0</v>
      </c>
      <c r="Q90" s="35">
        <f>E100</f>
        <v>0</v>
      </c>
      <c r="R90" s="32" t="s">
        <v>6</v>
      </c>
      <c r="S90" s="36">
        <f>C100</f>
        <v>7</v>
      </c>
      <c r="T90" s="33">
        <f aca="true" t="shared" si="32" ref="T90:T99">IF(Q90&lt;=S90,0,1)</f>
        <v>0</v>
      </c>
      <c r="U90" s="33">
        <f aca="true" t="shared" si="33" ref="U90:U99">IF(S90&lt;=Q90,0,1)</f>
        <v>1</v>
      </c>
      <c r="V90" s="34">
        <f>SUM(T90:T94)</f>
        <v>0</v>
      </c>
      <c r="W90" s="34">
        <f>SUM(U90:U94)</f>
        <v>3</v>
      </c>
      <c r="X90" s="35">
        <f>E105</f>
        <v>0</v>
      </c>
      <c r="Y90" s="32" t="s">
        <v>6</v>
      </c>
      <c r="Z90" s="36">
        <f>C105</f>
        <v>0</v>
      </c>
      <c r="AA90" s="33">
        <f aca="true" t="shared" si="34" ref="AA90:AA104">IF(X90&lt;=Z90,0,1)</f>
        <v>0</v>
      </c>
      <c r="AB90" s="33">
        <f aca="true" t="shared" si="35" ref="AB90:AB104">IF(Z90&lt;=X90,0,1)</f>
        <v>0</v>
      </c>
      <c r="AC90" s="34">
        <f>SUM(AA90:AA94)</f>
        <v>0</v>
      </c>
      <c r="AD90" s="34">
        <f>SUM(AB90:AB94)</f>
        <v>0</v>
      </c>
      <c r="AE90" s="37"/>
      <c r="AF90" s="32"/>
      <c r="AG90" s="27"/>
      <c r="AH90" s="35"/>
      <c r="AI90" s="27"/>
      <c r="AJ90" s="36"/>
      <c r="AK90" s="37"/>
      <c r="AL90" s="27"/>
      <c r="AM90" s="36"/>
      <c r="AN90" s="36"/>
    </row>
    <row r="91" spans="1:40" ht="9.75" customHeight="1">
      <c r="A91" s="26"/>
      <c r="B91" s="27"/>
      <c r="C91" s="28"/>
      <c r="D91" s="30"/>
      <c r="E91" s="30"/>
      <c r="F91" s="30"/>
      <c r="G91" s="30"/>
      <c r="H91" s="30"/>
      <c r="I91" s="30"/>
      <c r="J91" s="31">
        <f>E96</f>
        <v>7</v>
      </c>
      <c r="K91" s="32" t="s">
        <v>6</v>
      </c>
      <c r="L91" s="27">
        <f>C96</f>
        <v>0</v>
      </c>
      <c r="M91" s="33">
        <f>IF(J91&lt;=L91,0,1)</f>
        <v>1</v>
      </c>
      <c r="N91" s="33">
        <f>IF(L91&lt;=J91,0,1)</f>
        <v>0</v>
      </c>
      <c r="O91" s="38">
        <f>IF(O90&lt;=P90,0,1)</f>
        <v>1</v>
      </c>
      <c r="P91" s="38">
        <f>IF(P90&lt;=O90,0,1)</f>
        <v>0</v>
      </c>
      <c r="Q91" s="35">
        <f>E101</f>
        <v>1</v>
      </c>
      <c r="R91" s="32" t="s">
        <v>6</v>
      </c>
      <c r="S91" s="36">
        <f>C101</f>
        <v>7</v>
      </c>
      <c r="T91" s="33">
        <f t="shared" si="32"/>
        <v>0</v>
      </c>
      <c r="U91" s="33">
        <f t="shared" si="33"/>
        <v>1</v>
      </c>
      <c r="V91" s="38">
        <f>IF(V90&lt;=W90,0,1)</f>
        <v>0</v>
      </c>
      <c r="W91" s="38">
        <f>IF(W90&lt;=V90,0,1)</f>
        <v>1</v>
      </c>
      <c r="X91" s="35">
        <f>E106</f>
        <v>0</v>
      </c>
      <c r="Y91" s="32" t="s">
        <v>6</v>
      </c>
      <c r="Z91" s="36">
        <f>C106</f>
        <v>0</v>
      </c>
      <c r="AA91" s="33">
        <f t="shared" si="34"/>
        <v>0</v>
      </c>
      <c r="AB91" s="33">
        <f t="shared" si="35"/>
        <v>0</v>
      </c>
      <c r="AC91" s="38">
        <f>IF(AC90&lt;=AD90,0,1)</f>
        <v>0</v>
      </c>
      <c r="AD91" s="38">
        <f>IF(AD90&lt;=AC90,0,1)</f>
        <v>0</v>
      </c>
      <c r="AE91" s="37"/>
      <c r="AF91" s="32"/>
      <c r="AG91" s="27"/>
      <c r="AH91" s="35"/>
      <c r="AI91" s="32"/>
      <c r="AJ91" s="36"/>
      <c r="AK91" s="37"/>
      <c r="AL91" s="32"/>
      <c r="AM91" s="36"/>
      <c r="AN91" s="36"/>
    </row>
    <row r="92" spans="1:40" ht="9.75" customHeight="1">
      <c r="A92" s="26">
        <v>1</v>
      </c>
      <c r="B92" s="27" t="s">
        <v>108</v>
      </c>
      <c r="C92" s="28"/>
      <c r="D92" s="30"/>
      <c r="E92" s="30"/>
      <c r="F92" s="30"/>
      <c r="G92" s="30"/>
      <c r="H92" s="30"/>
      <c r="I92" s="30"/>
      <c r="J92" s="31">
        <f>E97</f>
        <v>7</v>
      </c>
      <c r="K92" s="32" t="s">
        <v>6</v>
      </c>
      <c r="L92" s="27">
        <f>C97</f>
        <v>0</v>
      </c>
      <c r="M92" s="33">
        <f>IF(J92&lt;=L92,0,1)</f>
        <v>1</v>
      </c>
      <c r="N92" s="33">
        <f>IF(L92&lt;=J92,0,1)</f>
        <v>0</v>
      </c>
      <c r="O92" s="38"/>
      <c r="P92" s="38"/>
      <c r="Q92" s="35">
        <f>E102</f>
        <v>1</v>
      </c>
      <c r="R92" s="32" t="s">
        <v>6</v>
      </c>
      <c r="S92" s="36">
        <f>C102</f>
        <v>7</v>
      </c>
      <c r="T92" s="33">
        <f t="shared" si="32"/>
        <v>0</v>
      </c>
      <c r="U92" s="33">
        <f t="shared" si="33"/>
        <v>1</v>
      </c>
      <c r="V92" s="38"/>
      <c r="W92" s="38"/>
      <c r="X92" s="35">
        <f>E107</f>
        <v>0</v>
      </c>
      <c r="Y92" s="32" t="s">
        <v>6</v>
      </c>
      <c r="Z92" s="36">
        <f>C107</f>
        <v>0</v>
      </c>
      <c r="AA92" s="33">
        <f t="shared" si="34"/>
        <v>0</v>
      </c>
      <c r="AB92" s="33">
        <f t="shared" si="35"/>
        <v>0</v>
      </c>
      <c r="AC92" s="38"/>
      <c r="AD92" s="38"/>
      <c r="AE92" s="37">
        <f>SUM(J91,J92,J93,J94,J90,Q91,Q92,Q93,Q94,Q90,X91,X92,X93,X94,X90)</f>
        <v>23</v>
      </c>
      <c r="AF92" s="32" t="s">
        <v>6</v>
      </c>
      <c r="AG92" s="27">
        <f>SUM(L91,L92,L93,L94,L90,S91,S92,S93,S94,S90,Z91,Z92,Z93,Z94,Z90)</f>
        <v>21</v>
      </c>
      <c r="AH92" s="35">
        <f>H90+O90+V90+AC90</f>
        <v>3</v>
      </c>
      <c r="AI92" s="32" t="s">
        <v>6</v>
      </c>
      <c r="AJ92" s="36">
        <f>I90+P90+W90+AD90</f>
        <v>3</v>
      </c>
      <c r="AK92" s="37">
        <f>H91+O91+V91+AC91</f>
        <v>1</v>
      </c>
      <c r="AL92" s="32" t="s">
        <v>6</v>
      </c>
      <c r="AM92" s="36">
        <f>I91+P91+W91+AD91</f>
        <v>1</v>
      </c>
      <c r="AN92" s="36">
        <v>2</v>
      </c>
    </row>
    <row r="93" spans="1:40" ht="9.75" customHeight="1">
      <c r="A93" s="26"/>
      <c r="B93" s="27" t="s">
        <v>32</v>
      </c>
      <c r="C93" s="28"/>
      <c r="D93" s="30"/>
      <c r="E93" s="30"/>
      <c r="F93" s="30"/>
      <c r="G93" s="30"/>
      <c r="H93" s="30"/>
      <c r="I93" s="30"/>
      <c r="J93" s="31">
        <f>E98</f>
        <v>0</v>
      </c>
      <c r="K93" s="32" t="s">
        <v>6</v>
      </c>
      <c r="L93" s="27">
        <f>C98</f>
        <v>0</v>
      </c>
      <c r="M93" s="33">
        <f>IF(J93&lt;=L93,0,1)</f>
        <v>0</v>
      </c>
      <c r="N93" s="33">
        <f>IF(L93&lt;=J93,0,1)</f>
        <v>0</v>
      </c>
      <c r="O93" s="38"/>
      <c r="P93" s="38"/>
      <c r="Q93" s="35">
        <f>E103</f>
        <v>0</v>
      </c>
      <c r="R93" s="32" t="s">
        <v>6</v>
      </c>
      <c r="S93" s="36">
        <f>C103</f>
        <v>0</v>
      </c>
      <c r="T93" s="33">
        <f t="shared" si="32"/>
        <v>0</v>
      </c>
      <c r="U93" s="33">
        <f t="shared" si="33"/>
        <v>0</v>
      </c>
      <c r="V93" s="38"/>
      <c r="W93" s="38"/>
      <c r="X93" s="35">
        <f>E108</f>
        <v>0</v>
      </c>
      <c r="Y93" s="32" t="s">
        <v>6</v>
      </c>
      <c r="Z93" s="36">
        <f>C108</f>
        <v>0</v>
      </c>
      <c r="AA93" s="33">
        <f t="shared" si="34"/>
        <v>0</v>
      </c>
      <c r="AB93" s="33">
        <f t="shared" si="35"/>
        <v>0</v>
      </c>
      <c r="AC93" s="38"/>
      <c r="AD93" s="38"/>
      <c r="AE93" s="37"/>
      <c r="AF93" s="32"/>
      <c r="AG93" s="27"/>
      <c r="AH93" s="35"/>
      <c r="AI93" s="32"/>
      <c r="AJ93" s="36"/>
      <c r="AK93" s="37"/>
      <c r="AL93" s="32"/>
      <c r="AM93" s="36"/>
      <c r="AN93" s="36"/>
    </row>
    <row r="94" spans="1:40" ht="9.75" customHeight="1" thickBot="1">
      <c r="A94" s="40"/>
      <c r="B94" s="41"/>
      <c r="C94" s="42"/>
      <c r="D94" s="43"/>
      <c r="E94" s="43"/>
      <c r="F94" s="43"/>
      <c r="G94" s="43"/>
      <c r="H94" s="43"/>
      <c r="I94" s="43"/>
      <c r="J94" s="44">
        <f>E99</f>
        <v>0</v>
      </c>
      <c r="K94" s="45" t="s">
        <v>6</v>
      </c>
      <c r="L94" s="41">
        <f>C99</f>
        <v>0</v>
      </c>
      <c r="M94" s="33">
        <f>IF(J94&lt;=L94,0,1)</f>
        <v>0</v>
      </c>
      <c r="N94" s="33">
        <f>IF(L94&lt;=J94,0,1)</f>
        <v>0</v>
      </c>
      <c r="O94" s="46"/>
      <c r="P94" s="46"/>
      <c r="Q94" s="47">
        <f>E104</f>
        <v>0</v>
      </c>
      <c r="R94" s="45" t="s">
        <v>6</v>
      </c>
      <c r="S94" s="48">
        <f>C104</f>
        <v>0</v>
      </c>
      <c r="T94" s="33">
        <f t="shared" si="32"/>
        <v>0</v>
      </c>
      <c r="U94" s="33">
        <f t="shared" si="33"/>
        <v>0</v>
      </c>
      <c r="V94" s="46"/>
      <c r="W94" s="46"/>
      <c r="X94" s="47">
        <f>E109</f>
        <v>0</v>
      </c>
      <c r="Y94" s="45" t="s">
        <v>6</v>
      </c>
      <c r="Z94" s="48">
        <f>C109</f>
        <v>0</v>
      </c>
      <c r="AA94" s="33">
        <f t="shared" si="34"/>
        <v>0</v>
      </c>
      <c r="AB94" s="33">
        <f t="shared" si="35"/>
        <v>0</v>
      </c>
      <c r="AC94" s="46"/>
      <c r="AD94" s="46"/>
      <c r="AE94" s="47"/>
      <c r="AF94" s="45"/>
      <c r="AG94" s="48"/>
      <c r="AH94" s="47"/>
      <c r="AI94" s="41"/>
      <c r="AJ94" s="48"/>
      <c r="AK94" s="41"/>
      <c r="AL94" s="41"/>
      <c r="AM94" s="48"/>
      <c r="AN94" s="48"/>
    </row>
    <row r="95" spans="1:40" ht="9.75" customHeight="1">
      <c r="A95" s="49"/>
      <c r="B95" s="37"/>
      <c r="C95" s="31">
        <v>0</v>
      </c>
      <c r="D95" s="32" t="s">
        <v>6</v>
      </c>
      <c r="E95" s="46">
        <v>7</v>
      </c>
      <c r="F95" s="33">
        <f aca="true" t="shared" si="36" ref="F95:F109">IF(C95&lt;=E95,0,1)</f>
        <v>0</v>
      </c>
      <c r="G95" s="33">
        <f aca="true" t="shared" si="37" ref="G95:G109">IF(E95&lt;=C95,0,1)</f>
        <v>1</v>
      </c>
      <c r="H95" s="34">
        <f>SUM(F95:F99)</f>
        <v>0</v>
      </c>
      <c r="I95" s="34">
        <f>SUM(G95:G99)</f>
        <v>3</v>
      </c>
      <c r="J95" s="28"/>
      <c r="K95" s="29"/>
      <c r="L95" s="30"/>
      <c r="M95" s="30"/>
      <c r="N95" s="30"/>
      <c r="O95" s="30"/>
      <c r="P95" s="30"/>
      <c r="Q95" s="35">
        <f>L100</f>
        <v>0</v>
      </c>
      <c r="R95" s="32" t="s">
        <v>6</v>
      </c>
      <c r="S95" s="36">
        <f>J100</f>
        <v>7</v>
      </c>
      <c r="T95" s="33">
        <f t="shared" si="32"/>
        <v>0</v>
      </c>
      <c r="U95" s="33">
        <f t="shared" si="33"/>
        <v>1</v>
      </c>
      <c r="V95" s="34">
        <f>SUM(T95:T99)</f>
        <v>0</v>
      </c>
      <c r="W95" s="34">
        <f>SUM(U95:U99)</f>
        <v>3</v>
      </c>
      <c r="X95" s="35">
        <f>L105</f>
        <v>0</v>
      </c>
      <c r="Y95" s="32" t="s">
        <v>6</v>
      </c>
      <c r="Z95" s="36">
        <f>J105</f>
        <v>0</v>
      </c>
      <c r="AA95" s="33">
        <f t="shared" si="34"/>
        <v>0</v>
      </c>
      <c r="AB95" s="33">
        <f t="shared" si="35"/>
        <v>0</v>
      </c>
      <c r="AC95" s="34">
        <f>SUM(AA95:AA99)</f>
        <v>0</v>
      </c>
      <c r="AD95" s="34">
        <f>SUM(AB95:AB99)</f>
        <v>0</v>
      </c>
      <c r="AE95" s="37"/>
      <c r="AF95" s="32"/>
      <c r="AG95" s="27"/>
      <c r="AH95" s="35"/>
      <c r="AI95" s="27"/>
      <c r="AJ95" s="36"/>
      <c r="AK95" s="37"/>
      <c r="AL95" s="27"/>
      <c r="AM95" s="36"/>
      <c r="AN95" s="36"/>
    </row>
    <row r="96" spans="1:40" ht="9.75" customHeight="1">
      <c r="A96" s="26"/>
      <c r="B96" s="37"/>
      <c r="C96" s="31">
        <v>0</v>
      </c>
      <c r="D96" s="32" t="s">
        <v>6</v>
      </c>
      <c r="E96" s="46">
        <v>7</v>
      </c>
      <c r="F96" s="33">
        <f t="shared" si="36"/>
        <v>0</v>
      </c>
      <c r="G96" s="33">
        <f t="shared" si="37"/>
        <v>1</v>
      </c>
      <c r="H96" s="38">
        <f>IF(H95&lt;=I95,0,1)</f>
        <v>0</v>
      </c>
      <c r="I96" s="38">
        <f>IF(I95&lt;=H95,0,1)</f>
        <v>1</v>
      </c>
      <c r="J96" s="28"/>
      <c r="K96" s="30"/>
      <c r="L96" s="30"/>
      <c r="M96" s="30"/>
      <c r="N96" s="30"/>
      <c r="O96" s="30"/>
      <c r="P96" s="30"/>
      <c r="Q96" s="35">
        <f>L101</f>
        <v>0</v>
      </c>
      <c r="R96" s="32" t="s">
        <v>6</v>
      </c>
      <c r="S96" s="36">
        <f>J101</f>
        <v>7</v>
      </c>
      <c r="T96" s="33">
        <f t="shared" si="32"/>
        <v>0</v>
      </c>
      <c r="U96" s="33">
        <f t="shared" si="33"/>
        <v>1</v>
      </c>
      <c r="V96" s="38">
        <f>IF(V95&lt;=W95,0,1)</f>
        <v>0</v>
      </c>
      <c r="W96" s="38">
        <f>IF(W95&lt;=V95,0,1)</f>
        <v>1</v>
      </c>
      <c r="X96" s="35">
        <f>L106</f>
        <v>0</v>
      </c>
      <c r="Y96" s="32" t="s">
        <v>6</v>
      </c>
      <c r="Z96" s="36">
        <f>J106</f>
        <v>0</v>
      </c>
      <c r="AA96" s="33">
        <f t="shared" si="34"/>
        <v>0</v>
      </c>
      <c r="AB96" s="33">
        <f t="shared" si="35"/>
        <v>0</v>
      </c>
      <c r="AC96" s="38">
        <f>IF(AC95&lt;=AD95,0,1)</f>
        <v>0</v>
      </c>
      <c r="AD96" s="38">
        <f>IF(AD95&lt;=AC95,0,1)</f>
        <v>0</v>
      </c>
      <c r="AE96" s="37"/>
      <c r="AF96" s="32"/>
      <c r="AG96" s="27"/>
      <c r="AH96" s="35"/>
      <c r="AI96" s="32"/>
      <c r="AJ96" s="36"/>
      <c r="AK96" s="37"/>
      <c r="AL96" s="32"/>
      <c r="AM96" s="36"/>
      <c r="AN96" s="36"/>
    </row>
    <row r="97" spans="1:40" ht="9.75" customHeight="1">
      <c r="A97" s="26">
        <v>2</v>
      </c>
      <c r="B97" s="37" t="s">
        <v>156</v>
      </c>
      <c r="C97" s="31">
        <v>0</v>
      </c>
      <c r="D97" s="32" t="s">
        <v>6</v>
      </c>
      <c r="E97" s="46">
        <v>7</v>
      </c>
      <c r="F97" s="33">
        <f t="shared" si="36"/>
        <v>0</v>
      </c>
      <c r="G97" s="33">
        <f t="shared" si="37"/>
        <v>1</v>
      </c>
      <c r="H97" s="38"/>
      <c r="I97" s="38"/>
      <c r="J97" s="28"/>
      <c r="K97" s="30"/>
      <c r="L97" s="30"/>
      <c r="M97" s="30"/>
      <c r="N97" s="30"/>
      <c r="O97" s="30"/>
      <c r="P97" s="30"/>
      <c r="Q97" s="35">
        <f>L102</f>
        <v>0</v>
      </c>
      <c r="R97" s="32" t="s">
        <v>6</v>
      </c>
      <c r="S97" s="36">
        <f>J102</f>
        <v>7</v>
      </c>
      <c r="T97" s="33">
        <f t="shared" si="32"/>
        <v>0</v>
      </c>
      <c r="U97" s="33">
        <f t="shared" si="33"/>
        <v>1</v>
      </c>
      <c r="V97" s="38"/>
      <c r="W97" s="38"/>
      <c r="X97" s="35">
        <f>L107</f>
        <v>0</v>
      </c>
      <c r="Y97" s="32" t="s">
        <v>6</v>
      </c>
      <c r="Z97" s="36">
        <f>J107</f>
        <v>0</v>
      </c>
      <c r="AA97" s="33">
        <f t="shared" si="34"/>
        <v>0</v>
      </c>
      <c r="AB97" s="33">
        <f t="shared" si="35"/>
        <v>0</v>
      </c>
      <c r="AC97" s="38"/>
      <c r="AD97" s="38"/>
      <c r="AE97" s="37">
        <f>SUM(C95,C96,C97,C98,C99,Q95,Q96,Q97,Q98,Q99,X95,X96,X97,X98,X99)</f>
        <v>0</v>
      </c>
      <c r="AF97" s="32" t="s">
        <v>6</v>
      </c>
      <c r="AG97" s="27">
        <f>SUM(E95,E96,E97,E98,E99,S95,S96,S97,S98,S99,Z95,Z96,Z97,Z98,Z99)</f>
        <v>42</v>
      </c>
      <c r="AH97" s="35">
        <f>H95+O95+V95+AC95</f>
        <v>0</v>
      </c>
      <c r="AI97" s="32" t="s">
        <v>6</v>
      </c>
      <c r="AJ97" s="36">
        <f>I95+P95+W95+AD95</f>
        <v>6</v>
      </c>
      <c r="AK97" s="37">
        <f>H96+O96+V96+AC96</f>
        <v>0</v>
      </c>
      <c r="AL97" s="32" t="s">
        <v>6</v>
      </c>
      <c r="AM97" s="36">
        <f>I96+P96+W96+AD96</f>
        <v>2</v>
      </c>
      <c r="AN97" s="36">
        <v>3</v>
      </c>
    </row>
    <row r="98" spans="1:40" ht="9.75" customHeight="1">
      <c r="A98" s="26"/>
      <c r="B98" s="37" t="s">
        <v>284</v>
      </c>
      <c r="C98" s="31"/>
      <c r="D98" s="32" t="s">
        <v>6</v>
      </c>
      <c r="E98" s="46"/>
      <c r="F98" s="33">
        <f t="shared" si="36"/>
        <v>0</v>
      </c>
      <c r="G98" s="33">
        <f t="shared" si="37"/>
        <v>0</v>
      </c>
      <c r="H98" s="38"/>
      <c r="I98" s="38"/>
      <c r="J98" s="28"/>
      <c r="K98" s="30"/>
      <c r="L98" s="30"/>
      <c r="M98" s="30"/>
      <c r="N98" s="30"/>
      <c r="O98" s="30"/>
      <c r="P98" s="30"/>
      <c r="Q98" s="35">
        <f>L103</f>
        <v>0</v>
      </c>
      <c r="R98" s="32" t="s">
        <v>6</v>
      </c>
      <c r="S98" s="36">
        <f>J103</f>
        <v>0</v>
      </c>
      <c r="T98" s="33">
        <f t="shared" si="32"/>
        <v>0</v>
      </c>
      <c r="U98" s="33">
        <f t="shared" si="33"/>
        <v>0</v>
      </c>
      <c r="V98" s="38"/>
      <c r="W98" s="38"/>
      <c r="X98" s="35">
        <f>L108</f>
        <v>0</v>
      </c>
      <c r="Y98" s="32" t="s">
        <v>6</v>
      </c>
      <c r="Z98" s="36">
        <f>J108</f>
        <v>0</v>
      </c>
      <c r="AA98" s="33">
        <f t="shared" si="34"/>
        <v>0</v>
      </c>
      <c r="AB98" s="33">
        <f t="shared" si="35"/>
        <v>0</v>
      </c>
      <c r="AC98" s="38"/>
      <c r="AD98" s="38"/>
      <c r="AE98" s="37"/>
      <c r="AF98" s="32"/>
      <c r="AG98" s="27"/>
      <c r="AH98" s="35"/>
      <c r="AI98" s="32"/>
      <c r="AJ98" s="36"/>
      <c r="AK98" s="37"/>
      <c r="AL98" s="32"/>
      <c r="AM98" s="36"/>
      <c r="AN98" s="36"/>
    </row>
    <row r="99" spans="1:40" ht="9.75" customHeight="1" thickBot="1">
      <c r="A99" s="40"/>
      <c r="B99" s="50"/>
      <c r="C99" s="44"/>
      <c r="D99" s="45" t="s">
        <v>6</v>
      </c>
      <c r="E99" s="51"/>
      <c r="F99" s="33">
        <f t="shared" si="36"/>
        <v>0</v>
      </c>
      <c r="G99" s="33">
        <f t="shared" si="37"/>
        <v>0</v>
      </c>
      <c r="H99" s="46"/>
      <c r="I99" s="46"/>
      <c r="J99" s="42"/>
      <c r="K99" s="43"/>
      <c r="L99" s="43"/>
      <c r="M99" s="43"/>
      <c r="N99" s="43"/>
      <c r="O99" s="43"/>
      <c r="P99" s="43"/>
      <c r="Q99" s="47">
        <f>L104</f>
        <v>0</v>
      </c>
      <c r="R99" s="45" t="s">
        <v>6</v>
      </c>
      <c r="S99" s="48">
        <f>J104</f>
        <v>0</v>
      </c>
      <c r="T99" s="33">
        <f t="shared" si="32"/>
        <v>0</v>
      </c>
      <c r="U99" s="33">
        <f t="shared" si="33"/>
        <v>0</v>
      </c>
      <c r="V99" s="46"/>
      <c r="W99" s="46"/>
      <c r="X99" s="47">
        <f>L109</f>
        <v>0</v>
      </c>
      <c r="Y99" s="45" t="s">
        <v>6</v>
      </c>
      <c r="Z99" s="48">
        <f>J109</f>
        <v>0</v>
      </c>
      <c r="AA99" s="33">
        <f t="shared" si="34"/>
        <v>0</v>
      </c>
      <c r="AB99" s="33">
        <f t="shared" si="35"/>
        <v>0</v>
      </c>
      <c r="AC99" s="46"/>
      <c r="AD99" s="46"/>
      <c r="AE99" s="47"/>
      <c r="AF99" s="45"/>
      <c r="AG99" s="48"/>
      <c r="AH99" s="47"/>
      <c r="AI99" s="41"/>
      <c r="AJ99" s="48"/>
      <c r="AK99" s="41"/>
      <c r="AL99" s="41"/>
      <c r="AM99" s="48"/>
      <c r="AN99" s="48"/>
    </row>
    <row r="100" spans="1:40" ht="9.75" customHeight="1">
      <c r="A100" s="49"/>
      <c r="B100" s="37"/>
      <c r="C100" s="31">
        <v>7</v>
      </c>
      <c r="D100" s="32" t="s">
        <v>6</v>
      </c>
      <c r="E100" s="46">
        <v>0</v>
      </c>
      <c r="F100" s="33">
        <f t="shared" si="36"/>
        <v>1</v>
      </c>
      <c r="G100" s="33">
        <f t="shared" si="37"/>
        <v>0</v>
      </c>
      <c r="H100" s="34">
        <f>SUM(F100:F104)</f>
        <v>3</v>
      </c>
      <c r="I100" s="34">
        <f>SUM(G100:G104)</f>
        <v>0</v>
      </c>
      <c r="J100" s="31">
        <v>7</v>
      </c>
      <c r="K100" s="32" t="s">
        <v>6</v>
      </c>
      <c r="L100" s="27">
        <v>0</v>
      </c>
      <c r="M100" s="33">
        <f aca="true" t="shared" si="38" ref="M100:M109">IF(J100&lt;=L100,0,1)</f>
        <v>1</v>
      </c>
      <c r="N100" s="33">
        <f aca="true" t="shared" si="39" ref="N100:N109">IF(L100&lt;=J100,0,1)</f>
        <v>0</v>
      </c>
      <c r="O100" s="34">
        <f>SUM(M100:M104)</f>
        <v>3</v>
      </c>
      <c r="P100" s="34">
        <f>SUM(N100:N104)</f>
        <v>0</v>
      </c>
      <c r="Q100" s="28"/>
      <c r="R100" s="29"/>
      <c r="S100" s="52"/>
      <c r="T100" s="30"/>
      <c r="U100" s="30"/>
      <c r="V100" s="30"/>
      <c r="W100" s="30"/>
      <c r="X100" s="35">
        <f>S105</f>
        <v>0</v>
      </c>
      <c r="Y100" s="32" t="s">
        <v>6</v>
      </c>
      <c r="Z100" s="36">
        <f>Q105</f>
        <v>0</v>
      </c>
      <c r="AA100" s="33">
        <f t="shared" si="34"/>
        <v>0</v>
      </c>
      <c r="AB100" s="33">
        <f t="shared" si="35"/>
        <v>0</v>
      </c>
      <c r="AC100" s="34">
        <f>SUM(AA100:AA104)</f>
        <v>0</v>
      </c>
      <c r="AD100" s="34">
        <f>SUM(AB100:AB104)</f>
        <v>0</v>
      </c>
      <c r="AE100" s="37"/>
      <c r="AF100" s="32"/>
      <c r="AG100" s="27"/>
      <c r="AH100" s="35"/>
      <c r="AI100" s="27"/>
      <c r="AJ100" s="36"/>
      <c r="AK100" s="37"/>
      <c r="AL100" s="27"/>
      <c r="AM100" s="36"/>
      <c r="AN100" s="36"/>
    </row>
    <row r="101" spans="1:40" ht="9.75" customHeight="1">
      <c r="A101" s="26"/>
      <c r="B101" s="37"/>
      <c r="C101" s="31">
        <v>7</v>
      </c>
      <c r="D101" s="32" t="s">
        <v>6</v>
      </c>
      <c r="E101" s="46">
        <v>1</v>
      </c>
      <c r="F101" s="33">
        <f t="shared" si="36"/>
        <v>1</v>
      </c>
      <c r="G101" s="33">
        <f t="shared" si="37"/>
        <v>0</v>
      </c>
      <c r="H101" s="38">
        <f>IF(H100&lt;=I100,0,1)</f>
        <v>1</v>
      </c>
      <c r="I101" s="38">
        <f>IF(I100&lt;=H100,0,1)</f>
        <v>0</v>
      </c>
      <c r="J101" s="31">
        <v>7</v>
      </c>
      <c r="K101" s="32" t="s">
        <v>6</v>
      </c>
      <c r="L101" s="27">
        <v>0</v>
      </c>
      <c r="M101" s="33">
        <f t="shared" si="38"/>
        <v>1</v>
      </c>
      <c r="N101" s="33">
        <f t="shared" si="39"/>
        <v>0</v>
      </c>
      <c r="O101" s="38">
        <f>IF(O100&lt;=P100,0,1)</f>
        <v>1</v>
      </c>
      <c r="P101" s="38">
        <f>IF(P100&lt;=O100,0,1)</f>
        <v>0</v>
      </c>
      <c r="Q101" s="28"/>
      <c r="R101" s="30"/>
      <c r="S101" s="52"/>
      <c r="T101" s="30"/>
      <c r="U101" s="30"/>
      <c r="V101" s="30"/>
      <c r="W101" s="30"/>
      <c r="X101" s="35">
        <f>S106</f>
        <v>0</v>
      </c>
      <c r="Y101" s="32" t="s">
        <v>6</v>
      </c>
      <c r="Z101" s="36">
        <f>Q106</f>
        <v>0</v>
      </c>
      <c r="AA101" s="33">
        <f t="shared" si="34"/>
        <v>0</v>
      </c>
      <c r="AB101" s="33">
        <f t="shared" si="35"/>
        <v>0</v>
      </c>
      <c r="AC101" s="38">
        <f>IF(AC100&lt;=AD100,0,1)</f>
        <v>0</v>
      </c>
      <c r="AD101" s="38">
        <f>IF(AD100&lt;=AC100,0,1)</f>
        <v>0</v>
      </c>
      <c r="AE101" s="37"/>
      <c r="AF101" s="32"/>
      <c r="AG101" s="27"/>
      <c r="AH101" s="35"/>
      <c r="AI101" s="32"/>
      <c r="AJ101" s="36"/>
      <c r="AK101" s="37"/>
      <c r="AL101" s="32"/>
      <c r="AM101" s="36"/>
      <c r="AN101" s="36"/>
    </row>
    <row r="102" spans="1:40" ht="9.75" customHeight="1">
      <c r="A102" s="26">
        <v>3</v>
      </c>
      <c r="B102" s="63" t="s">
        <v>154</v>
      </c>
      <c r="C102" s="31">
        <v>7</v>
      </c>
      <c r="D102" s="32" t="s">
        <v>6</v>
      </c>
      <c r="E102" s="46">
        <v>1</v>
      </c>
      <c r="F102" s="33">
        <f t="shared" si="36"/>
        <v>1</v>
      </c>
      <c r="G102" s="33">
        <f t="shared" si="37"/>
        <v>0</v>
      </c>
      <c r="H102" s="38"/>
      <c r="I102" s="38"/>
      <c r="J102" s="31">
        <v>7</v>
      </c>
      <c r="K102" s="32" t="s">
        <v>6</v>
      </c>
      <c r="L102" s="27">
        <v>0</v>
      </c>
      <c r="M102" s="33">
        <f t="shared" si="38"/>
        <v>1</v>
      </c>
      <c r="N102" s="33">
        <f t="shared" si="39"/>
        <v>0</v>
      </c>
      <c r="O102" s="38"/>
      <c r="P102" s="38"/>
      <c r="Q102" s="28"/>
      <c r="R102" s="30"/>
      <c r="S102" s="52"/>
      <c r="T102" s="30"/>
      <c r="U102" s="30"/>
      <c r="V102" s="30"/>
      <c r="W102" s="30"/>
      <c r="X102" s="35">
        <f>S107</f>
        <v>0</v>
      </c>
      <c r="Y102" s="32" t="s">
        <v>6</v>
      </c>
      <c r="Z102" s="36">
        <f>Q107</f>
        <v>0</v>
      </c>
      <c r="AA102" s="33">
        <f t="shared" si="34"/>
        <v>0</v>
      </c>
      <c r="AB102" s="33">
        <f t="shared" si="35"/>
        <v>0</v>
      </c>
      <c r="AC102" s="38"/>
      <c r="AD102" s="38"/>
      <c r="AE102" s="37">
        <f>SUM(C100,C101,C102,C103,C104,J100,J101,J102,J103,J104,Q100,Q101,Q102,Q103,Q104,X100,X101,X102,X103,X104)</f>
        <v>42</v>
      </c>
      <c r="AF102" s="32" t="s">
        <v>6</v>
      </c>
      <c r="AG102" s="27">
        <f>SUM(E100,E101,E102,E103,E104,L100,L101,L102,L103,L104,S100,S101,S102,S103,S104,Z100,Z101,Z102,Z103,Z104)</f>
        <v>2</v>
      </c>
      <c r="AH102" s="35">
        <f>H100+O100+V100+AC100</f>
        <v>6</v>
      </c>
      <c r="AI102" s="32" t="s">
        <v>6</v>
      </c>
      <c r="AJ102" s="36">
        <f>I100+P100+W100+AD100</f>
        <v>0</v>
      </c>
      <c r="AK102" s="37">
        <f>H101+O101+V101+AC101</f>
        <v>2</v>
      </c>
      <c r="AL102" s="32" t="s">
        <v>6</v>
      </c>
      <c r="AM102" s="36">
        <f>I101+P101+W101+AD101</f>
        <v>0</v>
      </c>
      <c r="AN102" s="36">
        <v>1</v>
      </c>
    </row>
    <row r="103" spans="1:40" ht="9.75" customHeight="1">
      <c r="A103" s="26"/>
      <c r="B103" s="37" t="s">
        <v>8</v>
      </c>
      <c r="C103" s="31"/>
      <c r="D103" s="32" t="s">
        <v>6</v>
      </c>
      <c r="E103" s="46"/>
      <c r="F103" s="33">
        <f t="shared" si="36"/>
        <v>0</v>
      </c>
      <c r="G103" s="33">
        <f t="shared" si="37"/>
        <v>0</v>
      </c>
      <c r="H103" s="38"/>
      <c r="I103" s="38"/>
      <c r="J103" s="31"/>
      <c r="K103" s="32" t="s">
        <v>6</v>
      </c>
      <c r="L103" s="27"/>
      <c r="M103" s="33">
        <f t="shared" si="38"/>
        <v>0</v>
      </c>
      <c r="N103" s="33">
        <f t="shared" si="39"/>
        <v>0</v>
      </c>
      <c r="O103" s="38"/>
      <c r="P103" s="38"/>
      <c r="Q103" s="28"/>
      <c r="R103" s="30"/>
      <c r="S103" s="52"/>
      <c r="T103" s="30"/>
      <c r="U103" s="30"/>
      <c r="V103" s="30"/>
      <c r="W103" s="30"/>
      <c r="X103" s="35">
        <f>S108</f>
        <v>0</v>
      </c>
      <c r="Y103" s="32" t="s">
        <v>6</v>
      </c>
      <c r="Z103" s="36">
        <f>Q108</f>
        <v>0</v>
      </c>
      <c r="AA103" s="33">
        <f t="shared" si="34"/>
        <v>0</v>
      </c>
      <c r="AB103" s="33">
        <f t="shared" si="35"/>
        <v>0</v>
      </c>
      <c r="AC103" s="38"/>
      <c r="AD103" s="38"/>
      <c r="AE103" s="37"/>
      <c r="AF103" s="32"/>
      <c r="AG103" s="27"/>
      <c r="AH103" s="35"/>
      <c r="AI103" s="32"/>
      <c r="AJ103" s="36"/>
      <c r="AK103" s="37"/>
      <c r="AL103" s="32"/>
      <c r="AM103" s="36"/>
      <c r="AN103" s="36"/>
    </row>
    <row r="104" spans="1:40" ht="9.75" customHeight="1" thickBot="1">
      <c r="A104" s="40"/>
      <c r="B104" s="41"/>
      <c r="C104" s="44"/>
      <c r="D104" s="45" t="s">
        <v>6</v>
      </c>
      <c r="E104" s="51"/>
      <c r="F104" s="33">
        <f t="shared" si="36"/>
        <v>0</v>
      </c>
      <c r="G104" s="33">
        <f t="shared" si="37"/>
        <v>0</v>
      </c>
      <c r="H104" s="46"/>
      <c r="I104" s="46"/>
      <c r="J104" s="44"/>
      <c r="K104" s="45" t="s">
        <v>6</v>
      </c>
      <c r="L104" s="41"/>
      <c r="M104" s="33">
        <f t="shared" si="38"/>
        <v>0</v>
      </c>
      <c r="N104" s="33">
        <f t="shared" si="39"/>
        <v>0</v>
      </c>
      <c r="O104" s="46"/>
      <c r="P104" s="46"/>
      <c r="Q104" s="42"/>
      <c r="R104" s="43"/>
      <c r="S104" s="43"/>
      <c r="T104" s="43"/>
      <c r="U104" s="43"/>
      <c r="V104" s="43"/>
      <c r="W104" s="43"/>
      <c r="X104" s="47">
        <f>S109</f>
        <v>0</v>
      </c>
      <c r="Y104" s="45" t="s">
        <v>6</v>
      </c>
      <c r="Z104" s="48">
        <f>Q109</f>
        <v>0</v>
      </c>
      <c r="AA104" s="33">
        <f t="shared" si="34"/>
        <v>0</v>
      </c>
      <c r="AB104" s="33">
        <f t="shared" si="35"/>
        <v>0</v>
      </c>
      <c r="AC104" s="46"/>
      <c r="AD104" s="46"/>
      <c r="AE104" s="47"/>
      <c r="AF104" s="45"/>
      <c r="AG104" s="48"/>
      <c r="AH104" s="47"/>
      <c r="AI104" s="41"/>
      <c r="AJ104" s="48"/>
      <c r="AK104" s="41"/>
      <c r="AL104" s="41"/>
      <c r="AM104" s="48"/>
      <c r="AN104" s="48"/>
    </row>
    <row r="105" spans="1:40" ht="9.75" customHeight="1" hidden="1">
      <c r="A105" s="49"/>
      <c r="B105" s="37"/>
      <c r="C105" s="31"/>
      <c r="D105" s="32" t="s">
        <v>6</v>
      </c>
      <c r="E105" s="46"/>
      <c r="F105" s="33">
        <f t="shared" si="36"/>
        <v>0</v>
      </c>
      <c r="G105" s="33">
        <f t="shared" si="37"/>
        <v>0</v>
      </c>
      <c r="H105" s="34">
        <f>SUM(F105:F109)</f>
        <v>0</v>
      </c>
      <c r="I105" s="34">
        <f>SUM(G105:G109)</f>
        <v>0</v>
      </c>
      <c r="J105" s="31"/>
      <c r="K105" s="32" t="s">
        <v>6</v>
      </c>
      <c r="L105" s="27"/>
      <c r="M105" s="33">
        <f t="shared" si="38"/>
        <v>0</v>
      </c>
      <c r="N105" s="33">
        <f t="shared" si="39"/>
        <v>0</v>
      </c>
      <c r="O105" s="34">
        <f>SUM(M105:M109)</f>
        <v>0</v>
      </c>
      <c r="P105" s="34">
        <f>SUM(N105:N109)</f>
        <v>0</v>
      </c>
      <c r="Q105" s="35"/>
      <c r="R105" s="32" t="s">
        <v>6</v>
      </c>
      <c r="S105" s="27"/>
      <c r="T105" s="33">
        <f>IF(Q105&lt;=S105,0,1)</f>
        <v>0</v>
      </c>
      <c r="U105" s="33">
        <f>IF(S105&lt;=Q105,0,1)</f>
        <v>0</v>
      </c>
      <c r="V105" s="34">
        <f>SUM(T105:T109)</f>
        <v>0</v>
      </c>
      <c r="W105" s="34">
        <f>SUM(U105:U109)</f>
        <v>0</v>
      </c>
      <c r="X105" s="28"/>
      <c r="Y105" s="29"/>
      <c r="Z105" s="30"/>
      <c r="AA105" s="30"/>
      <c r="AB105" s="30"/>
      <c r="AC105" s="30"/>
      <c r="AD105" s="30"/>
      <c r="AE105" s="53"/>
      <c r="AF105" s="32"/>
      <c r="AG105" s="27"/>
      <c r="AH105" s="35"/>
      <c r="AI105" s="27"/>
      <c r="AJ105" s="36"/>
      <c r="AK105" s="37"/>
      <c r="AL105" s="27"/>
      <c r="AM105" s="36"/>
      <c r="AN105" s="36"/>
    </row>
    <row r="106" spans="1:40" ht="9.75" customHeight="1" hidden="1">
      <c r="A106" s="26"/>
      <c r="B106" s="37"/>
      <c r="C106" s="31"/>
      <c r="D106" s="32" t="s">
        <v>6</v>
      </c>
      <c r="E106" s="46"/>
      <c r="F106" s="33">
        <f t="shared" si="36"/>
        <v>0</v>
      </c>
      <c r="G106" s="33">
        <f t="shared" si="37"/>
        <v>0</v>
      </c>
      <c r="H106" s="38">
        <f>IF(H105&lt;=I105,0,1)</f>
        <v>0</v>
      </c>
      <c r="I106" s="38">
        <f>IF(I105&lt;=H105,0,1)</f>
        <v>0</v>
      </c>
      <c r="J106" s="31"/>
      <c r="K106" s="32" t="s">
        <v>6</v>
      </c>
      <c r="L106" s="27"/>
      <c r="M106" s="33">
        <f t="shared" si="38"/>
        <v>0</v>
      </c>
      <c r="N106" s="33">
        <f t="shared" si="39"/>
        <v>0</v>
      </c>
      <c r="O106" s="38">
        <f>IF(O105&lt;=P105,0,1)</f>
        <v>0</v>
      </c>
      <c r="P106" s="38">
        <f>IF(P105&lt;=O105,0,1)</f>
        <v>0</v>
      </c>
      <c r="Q106" s="35"/>
      <c r="R106" s="32" t="s">
        <v>6</v>
      </c>
      <c r="S106" s="27"/>
      <c r="T106" s="33">
        <f>IF(Q106&lt;=S106,0,1)</f>
        <v>0</v>
      </c>
      <c r="U106" s="33">
        <f>IF(S106&lt;=Q106,0,1)</f>
        <v>0</v>
      </c>
      <c r="V106" s="38">
        <f>IF(V105&lt;=W105,0,1)</f>
        <v>0</v>
      </c>
      <c r="W106" s="38">
        <f>IF(W105&lt;=V105,0,1)</f>
        <v>0</v>
      </c>
      <c r="X106" s="28"/>
      <c r="Y106" s="30"/>
      <c r="Z106" s="30"/>
      <c r="AA106" s="30"/>
      <c r="AB106" s="30"/>
      <c r="AC106" s="30"/>
      <c r="AD106" s="30"/>
      <c r="AE106" s="35"/>
      <c r="AF106" s="32"/>
      <c r="AG106" s="27"/>
      <c r="AH106" s="35"/>
      <c r="AI106" s="32"/>
      <c r="AJ106" s="36"/>
      <c r="AK106" s="37"/>
      <c r="AL106" s="32"/>
      <c r="AM106" s="36"/>
      <c r="AN106" s="36"/>
    </row>
    <row r="107" spans="1:40" ht="9.75" customHeight="1" hidden="1">
      <c r="A107" s="26">
        <v>4</v>
      </c>
      <c r="B107" s="37"/>
      <c r="C107" s="31"/>
      <c r="D107" s="32" t="s">
        <v>6</v>
      </c>
      <c r="E107" s="46"/>
      <c r="F107" s="33">
        <f t="shared" si="36"/>
        <v>0</v>
      </c>
      <c r="G107" s="33">
        <f t="shared" si="37"/>
        <v>0</v>
      </c>
      <c r="H107" s="38"/>
      <c r="I107" s="38"/>
      <c r="J107" s="31"/>
      <c r="K107" s="32" t="s">
        <v>6</v>
      </c>
      <c r="L107" s="27"/>
      <c r="M107" s="33">
        <f t="shared" si="38"/>
        <v>0</v>
      </c>
      <c r="N107" s="33">
        <f t="shared" si="39"/>
        <v>0</v>
      </c>
      <c r="O107" s="38"/>
      <c r="P107" s="38"/>
      <c r="Q107" s="35"/>
      <c r="R107" s="32" t="s">
        <v>6</v>
      </c>
      <c r="S107" s="27"/>
      <c r="T107" s="33">
        <f>IF(Q107&lt;=S107,0,1)</f>
        <v>0</v>
      </c>
      <c r="U107" s="33">
        <f>IF(S107&lt;=Q107,0,1)</f>
        <v>0</v>
      </c>
      <c r="V107" s="38"/>
      <c r="W107" s="38"/>
      <c r="X107" s="28"/>
      <c r="Y107" s="30"/>
      <c r="Z107" s="52"/>
      <c r="AA107" s="30"/>
      <c r="AB107" s="30"/>
      <c r="AC107" s="30"/>
      <c r="AD107" s="30"/>
      <c r="AE107" s="37">
        <f>SUM(C105,C106,C107,C108,C109,J105,J106,J107,J108,J109,Q105,Q106,Q107,Q108,Q109,X105,X106,X107,X108,X109)</f>
        <v>0</v>
      </c>
      <c r="AF107" s="32" t="s">
        <v>6</v>
      </c>
      <c r="AG107" s="27">
        <f>SUM(E105,E106,E107,E108,E109,L105,L106,L107,L108,L109,S105,S106,S107,S108,S109,Z105,Z106,Z107,Z108,Z109)</f>
        <v>0</v>
      </c>
      <c r="AH107" s="35">
        <f>H105+O105+V105+AC105</f>
        <v>0</v>
      </c>
      <c r="AI107" s="32" t="s">
        <v>6</v>
      </c>
      <c r="AJ107" s="36">
        <f>I105+P105+W105+AD105</f>
        <v>0</v>
      </c>
      <c r="AK107" s="37">
        <f>H106+O106+V106+AC106</f>
        <v>0</v>
      </c>
      <c r="AL107" s="32" t="s">
        <v>6</v>
      </c>
      <c r="AM107" s="36">
        <f>I106+P106+W106+AD106</f>
        <v>0</v>
      </c>
      <c r="AN107" s="36"/>
    </row>
    <row r="108" spans="1:40" ht="9.75" customHeight="1" hidden="1">
      <c r="A108" s="26"/>
      <c r="B108" s="37"/>
      <c r="C108" s="31"/>
      <c r="D108" s="32" t="s">
        <v>6</v>
      </c>
      <c r="E108" s="46"/>
      <c r="F108" s="33">
        <f t="shared" si="36"/>
        <v>0</v>
      </c>
      <c r="G108" s="33">
        <f t="shared" si="37"/>
        <v>0</v>
      </c>
      <c r="H108" s="38"/>
      <c r="I108" s="38"/>
      <c r="J108" s="31"/>
      <c r="K108" s="32" t="s">
        <v>6</v>
      </c>
      <c r="L108" s="27"/>
      <c r="M108" s="33">
        <f t="shared" si="38"/>
        <v>0</v>
      </c>
      <c r="N108" s="33">
        <f t="shared" si="39"/>
        <v>0</v>
      </c>
      <c r="O108" s="38"/>
      <c r="P108" s="38"/>
      <c r="Q108" s="35"/>
      <c r="R108" s="32" t="s">
        <v>6</v>
      </c>
      <c r="S108" s="27"/>
      <c r="T108" s="33">
        <f>IF(Q108&lt;=S108,0,1)</f>
        <v>0</v>
      </c>
      <c r="U108" s="33">
        <f>IF(S108&lt;=Q108,0,1)</f>
        <v>0</v>
      </c>
      <c r="V108" s="38"/>
      <c r="W108" s="38"/>
      <c r="X108" s="28"/>
      <c r="Y108" s="30"/>
      <c r="Z108" s="30"/>
      <c r="AA108" s="30"/>
      <c r="AB108" s="30"/>
      <c r="AC108" s="30"/>
      <c r="AD108" s="30"/>
      <c r="AE108" s="35"/>
      <c r="AF108" s="32"/>
      <c r="AG108" s="27"/>
      <c r="AH108" s="35"/>
      <c r="AI108" s="32"/>
      <c r="AJ108" s="36"/>
      <c r="AK108" s="37"/>
      <c r="AL108" s="32"/>
      <c r="AM108" s="36"/>
      <c r="AN108" s="36"/>
    </row>
    <row r="109" spans="1:40" ht="9.75" customHeight="1" hidden="1" thickBot="1">
      <c r="A109" s="40"/>
      <c r="B109" s="41"/>
      <c r="C109" s="44"/>
      <c r="D109" s="45" t="s">
        <v>6</v>
      </c>
      <c r="E109" s="51"/>
      <c r="F109" s="33">
        <f t="shared" si="36"/>
        <v>0</v>
      </c>
      <c r="G109" s="33">
        <f t="shared" si="37"/>
        <v>0</v>
      </c>
      <c r="H109" s="46"/>
      <c r="I109" s="46"/>
      <c r="J109" s="44"/>
      <c r="K109" s="45" t="s">
        <v>6</v>
      </c>
      <c r="L109" s="41"/>
      <c r="M109" s="33">
        <f t="shared" si="38"/>
        <v>0</v>
      </c>
      <c r="N109" s="33">
        <f t="shared" si="39"/>
        <v>0</v>
      </c>
      <c r="O109" s="46"/>
      <c r="P109" s="46"/>
      <c r="Q109" s="47"/>
      <c r="R109" s="45" t="s">
        <v>6</v>
      </c>
      <c r="S109" s="41"/>
      <c r="T109" s="33">
        <f>IF(Q109&lt;=S109,0,1)</f>
        <v>0</v>
      </c>
      <c r="U109" s="33">
        <f>IF(S109&lt;=Q109,0,1)</f>
        <v>0</v>
      </c>
      <c r="V109" s="46"/>
      <c r="W109" s="46"/>
      <c r="X109" s="42"/>
      <c r="Y109" s="43"/>
      <c r="Z109" s="43"/>
      <c r="AA109" s="43"/>
      <c r="AB109" s="43"/>
      <c r="AC109" s="43"/>
      <c r="AD109" s="43"/>
      <c r="AE109" s="47"/>
      <c r="AF109" s="45"/>
      <c r="AG109" s="48"/>
      <c r="AH109" s="47"/>
      <c r="AI109" s="41"/>
      <c r="AJ109" s="48"/>
      <c r="AK109" s="41"/>
      <c r="AL109" s="41"/>
      <c r="AM109" s="48"/>
      <c r="AN109" s="48"/>
    </row>
    <row r="110" spans="1:40" ht="12" customHeight="1" thickBot="1">
      <c r="A110" s="37"/>
      <c r="B110" s="37"/>
      <c r="C110" s="46"/>
      <c r="D110" s="46"/>
      <c r="E110" s="46"/>
      <c r="F110" s="46"/>
      <c r="G110" s="46"/>
      <c r="H110" s="46"/>
      <c r="I110" s="46"/>
      <c r="J110" s="4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3.5" customHeight="1" thickBot="1">
      <c r="A111" s="18" t="s">
        <v>0</v>
      </c>
      <c r="B111" s="19" t="s">
        <v>12</v>
      </c>
      <c r="C111" s="20"/>
      <c r="D111" s="21">
        <v>1</v>
      </c>
      <c r="E111" s="21"/>
      <c r="F111" s="21"/>
      <c r="G111" s="21"/>
      <c r="H111" s="21"/>
      <c r="I111" s="21"/>
      <c r="J111" s="20"/>
      <c r="K111" s="4">
        <v>2</v>
      </c>
      <c r="L111" s="22"/>
      <c r="M111" s="22"/>
      <c r="N111" s="22"/>
      <c r="O111" s="22"/>
      <c r="P111" s="22"/>
      <c r="Q111" s="23"/>
      <c r="R111" s="4">
        <v>3</v>
      </c>
      <c r="S111" s="22"/>
      <c r="T111" s="22"/>
      <c r="U111" s="22"/>
      <c r="V111" s="22"/>
      <c r="W111" s="22"/>
      <c r="X111" s="23"/>
      <c r="Y111" s="4">
        <v>4</v>
      </c>
      <c r="Z111" s="24"/>
      <c r="AA111" s="22"/>
      <c r="AB111" s="22"/>
      <c r="AC111" s="22"/>
      <c r="AD111" s="22"/>
      <c r="AE111" s="23"/>
      <c r="AF111" s="18" t="s">
        <v>2</v>
      </c>
      <c r="AG111" s="23"/>
      <c r="AH111" s="23"/>
      <c r="AI111" s="4" t="s">
        <v>3</v>
      </c>
      <c r="AJ111" s="24"/>
      <c r="AK111" s="22"/>
      <c r="AL111" s="4" t="s">
        <v>4</v>
      </c>
      <c r="AM111" s="24"/>
      <c r="AN111" s="25" t="s">
        <v>5</v>
      </c>
    </row>
    <row r="112" spans="1:40" ht="9.75" customHeight="1">
      <c r="A112" s="26"/>
      <c r="B112" s="27"/>
      <c r="C112" s="28"/>
      <c r="D112" s="29"/>
      <c r="E112" s="30"/>
      <c r="F112" s="30"/>
      <c r="G112" s="30"/>
      <c r="H112" s="30"/>
      <c r="I112" s="30"/>
      <c r="J112" s="31">
        <f>E117</f>
        <v>2</v>
      </c>
      <c r="K112" s="32" t="s">
        <v>6</v>
      </c>
      <c r="L112" s="27">
        <f>C117</f>
        <v>7</v>
      </c>
      <c r="M112" s="33">
        <f>IF(J112&lt;=L112,0,1)</f>
        <v>0</v>
      </c>
      <c r="N112" s="33">
        <f>IF(L112&lt;=J112,0,1)</f>
        <v>1</v>
      </c>
      <c r="O112" s="34">
        <f>SUM(M112:M116)</f>
        <v>0</v>
      </c>
      <c r="P112" s="34">
        <f>SUM(N112:N116)</f>
        <v>3</v>
      </c>
      <c r="Q112" s="35">
        <f>E122</f>
        <v>7</v>
      </c>
      <c r="R112" s="32" t="s">
        <v>6</v>
      </c>
      <c r="S112" s="36">
        <f>C122</f>
        <v>1</v>
      </c>
      <c r="T112" s="33">
        <f aca="true" t="shared" si="40" ref="T112:T121">IF(Q112&lt;=S112,0,1)</f>
        <v>1</v>
      </c>
      <c r="U112" s="33">
        <f aca="true" t="shared" si="41" ref="U112:U121">IF(S112&lt;=Q112,0,1)</f>
        <v>0</v>
      </c>
      <c r="V112" s="34">
        <f>SUM(T112:T116)</f>
        <v>3</v>
      </c>
      <c r="W112" s="34">
        <f>SUM(U112:U116)</f>
        <v>0</v>
      </c>
      <c r="X112" s="35">
        <f>E127</f>
        <v>0</v>
      </c>
      <c r="Y112" s="32" t="s">
        <v>6</v>
      </c>
      <c r="Z112" s="36">
        <f>C127</f>
        <v>0</v>
      </c>
      <c r="AA112" s="33">
        <f aca="true" t="shared" si="42" ref="AA112:AA126">IF(X112&lt;=Z112,0,1)</f>
        <v>0</v>
      </c>
      <c r="AB112" s="33">
        <f aca="true" t="shared" si="43" ref="AB112:AB126">IF(Z112&lt;=X112,0,1)</f>
        <v>0</v>
      </c>
      <c r="AC112" s="34">
        <f>SUM(AA112:AA116)</f>
        <v>0</v>
      </c>
      <c r="AD112" s="34">
        <f>SUM(AB112:AB116)</f>
        <v>0</v>
      </c>
      <c r="AE112" s="37"/>
      <c r="AF112" s="32"/>
      <c r="AG112" s="27"/>
      <c r="AH112" s="35"/>
      <c r="AI112" s="27"/>
      <c r="AJ112" s="36"/>
      <c r="AK112" s="37"/>
      <c r="AL112" s="27"/>
      <c r="AM112" s="36"/>
      <c r="AN112" s="36"/>
    </row>
    <row r="113" spans="1:40" ht="9.75" customHeight="1">
      <c r="A113" s="26"/>
      <c r="B113" s="27"/>
      <c r="C113" s="28"/>
      <c r="D113" s="30"/>
      <c r="E113" s="30"/>
      <c r="F113" s="30"/>
      <c r="G113" s="30"/>
      <c r="H113" s="30"/>
      <c r="I113" s="30"/>
      <c r="J113" s="31">
        <f>E118</f>
        <v>5</v>
      </c>
      <c r="K113" s="32" t="s">
        <v>6</v>
      </c>
      <c r="L113" s="27">
        <f>C118</f>
        <v>7</v>
      </c>
      <c r="M113" s="33">
        <f>IF(J113&lt;=L113,0,1)</f>
        <v>0</v>
      </c>
      <c r="N113" s="33">
        <f>IF(L113&lt;=J113,0,1)</f>
        <v>1</v>
      </c>
      <c r="O113" s="38">
        <f>IF(O112&lt;=P112,0,1)</f>
        <v>0</v>
      </c>
      <c r="P113" s="38">
        <f>IF(P112&lt;=O112,0,1)</f>
        <v>1</v>
      </c>
      <c r="Q113" s="35">
        <f>E123</f>
        <v>7</v>
      </c>
      <c r="R113" s="32" t="s">
        <v>6</v>
      </c>
      <c r="S113" s="36">
        <f>C123</f>
        <v>0</v>
      </c>
      <c r="T113" s="33">
        <f t="shared" si="40"/>
        <v>1</v>
      </c>
      <c r="U113" s="33">
        <f t="shared" si="41"/>
        <v>0</v>
      </c>
      <c r="V113" s="38">
        <f>IF(V112&lt;=W112,0,1)</f>
        <v>1</v>
      </c>
      <c r="W113" s="38">
        <f>IF(W112&lt;=V112,0,1)</f>
        <v>0</v>
      </c>
      <c r="X113" s="35">
        <f>E128</f>
        <v>0</v>
      </c>
      <c r="Y113" s="32" t="s">
        <v>6</v>
      </c>
      <c r="Z113" s="36">
        <f>C128</f>
        <v>0</v>
      </c>
      <c r="AA113" s="33">
        <f t="shared" si="42"/>
        <v>0</v>
      </c>
      <c r="AB113" s="33">
        <f t="shared" si="43"/>
        <v>0</v>
      </c>
      <c r="AC113" s="38">
        <f>IF(AC112&lt;=AD112,0,1)</f>
        <v>0</v>
      </c>
      <c r="AD113" s="38">
        <f>IF(AD112&lt;=AC112,0,1)</f>
        <v>0</v>
      </c>
      <c r="AE113" s="37"/>
      <c r="AF113" s="32"/>
      <c r="AG113" s="27"/>
      <c r="AH113" s="35"/>
      <c r="AI113" s="32"/>
      <c r="AJ113" s="36"/>
      <c r="AK113" s="37"/>
      <c r="AL113" s="32"/>
      <c r="AM113" s="36"/>
      <c r="AN113" s="36"/>
    </row>
    <row r="114" spans="1:40" ht="9.75" customHeight="1">
      <c r="A114" s="26">
        <v>1</v>
      </c>
      <c r="B114" s="27" t="s">
        <v>120</v>
      </c>
      <c r="C114" s="28"/>
      <c r="D114" s="30"/>
      <c r="E114" s="30"/>
      <c r="F114" s="30"/>
      <c r="G114" s="30"/>
      <c r="H114" s="30"/>
      <c r="I114" s="30"/>
      <c r="J114" s="31">
        <f>E119</f>
        <v>3</v>
      </c>
      <c r="K114" s="32" t="s">
        <v>6</v>
      </c>
      <c r="L114" s="27">
        <f>C119</f>
        <v>7</v>
      </c>
      <c r="M114" s="33">
        <f>IF(J114&lt;=L114,0,1)</f>
        <v>0</v>
      </c>
      <c r="N114" s="33">
        <f>IF(L114&lt;=J114,0,1)</f>
        <v>1</v>
      </c>
      <c r="O114" s="38"/>
      <c r="P114" s="38"/>
      <c r="Q114" s="35">
        <f>E124</f>
        <v>7</v>
      </c>
      <c r="R114" s="32" t="s">
        <v>6</v>
      </c>
      <c r="S114" s="36">
        <f>C124</f>
        <v>0</v>
      </c>
      <c r="T114" s="33">
        <f t="shared" si="40"/>
        <v>1</v>
      </c>
      <c r="U114" s="33">
        <f t="shared" si="41"/>
        <v>0</v>
      </c>
      <c r="V114" s="38"/>
      <c r="W114" s="38"/>
      <c r="X114" s="35">
        <f>E129</f>
        <v>0</v>
      </c>
      <c r="Y114" s="32" t="s">
        <v>6</v>
      </c>
      <c r="Z114" s="36">
        <f>C129</f>
        <v>0</v>
      </c>
      <c r="AA114" s="33">
        <f t="shared" si="42"/>
        <v>0</v>
      </c>
      <c r="AB114" s="33">
        <f t="shared" si="43"/>
        <v>0</v>
      </c>
      <c r="AC114" s="38"/>
      <c r="AD114" s="38"/>
      <c r="AE114" s="37">
        <f>SUM(J113,J114,J115,J116,J112,Q113,Q114,Q115,Q116,Q112,X113,X114,X115,X116,X112)</f>
        <v>31</v>
      </c>
      <c r="AF114" s="32" t="s">
        <v>6</v>
      </c>
      <c r="AG114" s="27">
        <f>SUM(L113,L114,L115,L116,L112,S113,S114,S115,S116,S112,Z113,Z114,Z115,Z116,Z112)</f>
        <v>22</v>
      </c>
      <c r="AH114" s="35">
        <f>H112+O112+V112+AC112</f>
        <v>3</v>
      </c>
      <c r="AI114" s="32" t="s">
        <v>6</v>
      </c>
      <c r="AJ114" s="36">
        <f>I112+P112+W112+AD112</f>
        <v>3</v>
      </c>
      <c r="AK114" s="37">
        <f>H113+O113+V113+AC113</f>
        <v>1</v>
      </c>
      <c r="AL114" s="32" t="s">
        <v>6</v>
      </c>
      <c r="AM114" s="36">
        <f>I113+P113+W113+AD113</f>
        <v>1</v>
      </c>
      <c r="AN114" s="36">
        <v>2</v>
      </c>
    </row>
    <row r="115" spans="1:40" ht="9.75" customHeight="1">
      <c r="A115" s="26"/>
      <c r="B115" s="27" t="s">
        <v>25</v>
      </c>
      <c r="C115" s="28"/>
      <c r="D115" s="30"/>
      <c r="E115" s="30"/>
      <c r="F115" s="30"/>
      <c r="G115" s="30"/>
      <c r="H115" s="30"/>
      <c r="I115" s="30"/>
      <c r="J115" s="31">
        <f>E120</f>
        <v>0</v>
      </c>
      <c r="K115" s="32" t="s">
        <v>6</v>
      </c>
      <c r="L115" s="27">
        <f>C120</f>
        <v>0</v>
      </c>
      <c r="M115" s="33">
        <f>IF(J115&lt;=L115,0,1)</f>
        <v>0</v>
      </c>
      <c r="N115" s="33">
        <f>IF(L115&lt;=J115,0,1)</f>
        <v>0</v>
      </c>
      <c r="O115" s="38"/>
      <c r="P115" s="38"/>
      <c r="Q115" s="35">
        <f>E125</f>
        <v>0</v>
      </c>
      <c r="R115" s="32" t="s">
        <v>6</v>
      </c>
      <c r="S115" s="36">
        <f>C125</f>
        <v>0</v>
      </c>
      <c r="T115" s="33">
        <f t="shared" si="40"/>
        <v>0</v>
      </c>
      <c r="U115" s="33">
        <f t="shared" si="41"/>
        <v>0</v>
      </c>
      <c r="V115" s="38"/>
      <c r="W115" s="38"/>
      <c r="X115" s="35">
        <f>E130</f>
        <v>0</v>
      </c>
      <c r="Y115" s="32" t="s">
        <v>6</v>
      </c>
      <c r="Z115" s="36">
        <f>C130</f>
        <v>0</v>
      </c>
      <c r="AA115" s="33">
        <f t="shared" si="42"/>
        <v>0</v>
      </c>
      <c r="AB115" s="33">
        <f t="shared" si="43"/>
        <v>0</v>
      </c>
      <c r="AC115" s="38"/>
      <c r="AD115" s="38"/>
      <c r="AE115" s="37"/>
      <c r="AF115" s="32"/>
      <c r="AG115" s="27"/>
      <c r="AH115" s="35"/>
      <c r="AI115" s="32"/>
      <c r="AJ115" s="36"/>
      <c r="AK115" s="37"/>
      <c r="AL115" s="32"/>
      <c r="AM115" s="36"/>
      <c r="AN115" s="36"/>
    </row>
    <row r="116" spans="1:40" ht="9.75" customHeight="1" thickBot="1">
      <c r="A116" s="40"/>
      <c r="B116" s="41"/>
      <c r="C116" s="42"/>
      <c r="D116" s="43"/>
      <c r="E116" s="43"/>
      <c r="F116" s="43"/>
      <c r="G116" s="43"/>
      <c r="H116" s="43"/>
      <c r="I116" s="43"/>
      <c r="J116" s="44">
        <f>E121</f>
        <v>0</v>
      </c>
      <c r="K116" s="45" t="s">
        <v>6</v>
      </c>
      <c r="L116" s="41">
        <f>C121</f>
        <v>0</v>
      </c>
      <c r="M116" s="33">
        <f>IF(J116&lt;=L116,0,1)</f>
        <v>0</v>
      </c>
      <c r="N116" s="33">
        <f>IF(L116&lt;=J116,0,1)</f>
        <v>0</v>
      </c>
      <c r="O116" s="46"/>
      <c r="P116" s="46"/>
      <c r="Q116" s="47">
        <f>E126</f>
        <v>0</v>
      </c>
      <c r="R116" s="45" t="s">
        <v>6</v>
      </c>
      <c r="S116" s="48">
        <f>C126</f>
        <v>0</v>
      </c>
      <c r="T116" s="33">
        <f t="shared" si="40"/>
        <v>0</v>
      </c>
      <c r="U116" s="33">
        <f t="shared" si="41"/>
        <v>0</v>
      </c>
      <c r="V116" s="46"/>
      <c r="W116" s="46"/>
      <c r="X116" s="47">
        <f>E131</f>
        <v>0</v>
      </c>
      <c r="Y116" s="45" t="s">
        <v>6</v>
      </c>
      <c r="Z116" s="48">
        <f>C131</f>
        <v>0</v>
      </c>
      <c r="AA116" s="33">
        <f t="shared" si="42"/>
        <v>0</v>
      </c>
      <c r="AB116" s="33">
        <f t="shared" si="43"/>
        <v>0</v>
      </c>
      <c r="AC116" s="46"/>
      <c r="AD116" s="46"/>
      <c r="AE116" s="47"/>
      <c r="AF116" s="45"/>
      <c r="AG116" s="48"/>
      <c r="AH116" s="47"/>
      <c r="AI116" s="41"/>
      <c r="AJ116" s="48"/>
      <c r="AK116" s="41"/>
      <c r="AL116" s="41"/>
      <c r="AM116" s="48"/>
      <c r="AN116" s="48"/>
    </row>
    <row r="117" spans="1:40" ht="9.75" customHeight="1">
      <c r="A117" s="49"/>
      <c r="B117" s="37"/>
      <c r="C117" s="31">
        <v>7</v>
      </c>
      <c r="D117" s="32" t="s">
        <v>6</v>
      </c>
      <c r="E117" s="46">
        <v>2</v>
      </c>
      <c r="F117" s="33">
        <f aca="true" t="shared" si="44" ref="F117:F131">IF(C117&lt;=E117,0,1)</f>
        <v>1</v>
      </c>
      <c r="G117" s="33">
        <f aca="true" t="shared" si="45" ref="G117:G131">IF(E117&lt;=C117,0,1)</f>
        <v>0</v>
      </c>
      <c r="H117" s="34">
        <f>SUM(F117:F121)</f>
        <v>3</v>
      </c>
      <c r="I117" s="34">
        <f>SUM(G117:G121)</f>
        <v>0</v>
      </c>
      <c r="J117" s="28"/>
      <c r="K117" s="29"/>
      <c r="L117" s="30"/>
      <c r="M117" s="30"/>
      <c r="N117" s="30"/>
      <c r="O117" s="30"/>
      <c r="P117" s="30"/>
      <c r="Q117" s="35">
        <f>L122</f>
        <v>7</v>
      </c>
      <c r="R117" s="32" t="s">
        <v>6</v>
      </c>
      <c r="S117" s="36">
        <f>J122</f>
        <v>0</v>
      </c>
      <c r="T117" s="33">
        <f t="shared" si="40"/>
        <v>1</v>
      </c>
      <c r="U117" s="33">
        <f t="shared" si="41"/>
        <v>0</v>
      </c>
      <c r="V117" s="34">
        <f>SUM(T117:T121)</f>
        <v>3</v>
      </c>
      <c r="W117" s="34">
        <f>SUM(U117:U121)</f>
        <v>0</v>
      </c>
      <c r="X117" s="35">
        <f>L127</f>
        <v>0</v>
      </c>
      <c r="Y117" s="32" t="s">
        <v>6</v>
      </c>
      <c r="Z117" s="36">
        <f>J127</f>
        <v>0</v>
      </c>
      <c r="AA117" s="33">
        <f t="shared" si="42"/>
        <v>0</v>
      </c>
      <c r="AB117" s="33">
        <f t="shared" si="43"/>
        <v>0</v>
      </c>
      <c r="AC117" s="34">
        <f>SUM(AA117:AA121)</f>
        <v>0</v>
      </c>
      <c r="AD117" s="34">
        <f>SUM(AB117:AB121)</f>
        <v>0</v>
      </c>
      <c r="AE117" s="37"/>
      <c r="AF117" s="32"/>
      <c r="AG117" s="27"/>
      <c r="AH117" s="35"/>
      <c r="AI117" s="27"/>
      <c r="AJ117" s="36"/>
      <c r="AK117" s="37"/>
      <c r="AL117" s="27"/>
      <c r="AM117" s="36"/>
      <c r="AN117" s="36"/>
    </row>
    <row r="118" spans="1:40" ht="9.75" customHeight="1">
      <c r="A118" s="26"/>
      <c r="B118" s="37"/>
      <c r="C118" s="31">
        <v>7</v>
      </c>
      <c r="D118" s="32" t="s">
        <v>6</v>
      </c>
      <c r="E118" s="46">
        <v>5</v>
      </c>
      <c r="F118" s="33">
        <f t="shared" si="44"/>
        <v>1</v>
      </c>
      <c r="G118" s="33">
        <f t="shared" si="45"/>
        <v>0</v>
      </c>
      <c r="H118" s="38">
        <f>IF(H117&lt;=I117,0,1)</f>
        <v>1</v>
      </c>
      <c r="I118" s="38">
        <f>IF(I117&lt;=H117,0,1)</f>
        <v>0</v>
      </c>
      <c r="J118" s="28"/>
      <c r="K118" s="30"/>
      <c r="L118" s="30"/>
      <c r="M118" s="30"/>
      <c r="N118" s="30"/>
      <c r="O118" s="30"/>
      <c r="P118" s="30"/>
      <c r="Q118" s="35">
        <f>L123</f>
        <v>7</v>
      </c>
      <c r="R118" s="32" t="s">
        <v>6</v>
      </c>
      <c r="S118" s="36">
        <f>J123</f>
        <v>0</v>
      </c>
      <c r="T118" s="33">
        <f t="shared" si="40"/>
        <v>1</v>
      </c>
      <c r="U118" s="33">
        <f t="shared" si="41"/>
        <v>0</v>
      </c>
      <c r="V118" s="38">
        <f>IF(V117&lt;=W117,0,1)</f>
        <v>1</v>
      </c>
      <c r="W118" s="38">
        <f>IF(W117&lt;=V117,0,1)</f>
        <v>0</v>
      </c>
      <c r="X118" s="35">
        <f>L128</f>
        <v>0</v>
      </c>
      <c r="Y118" s="32" t="s">
        <v>6</v>
      </c>
      <c r="Z118" s="36">
        <f>J128</f>
        <v>0</v>
      </c>
      <c r="AA118" s="33">
        <f t="shared" si="42"/>
        <v>0</v>
      </c>
      <c r="AB118" s="33">
        <f t="shared" si="43"/>
        <v>0</v>
      </c>
      <c r="AC118" s="38">
        <f>IF(AC117&lt;=AD117,0,1)</f>
        <v>0</v>
      </c>
      <c r="AD118" s="38">
        <f>IF(AD117&lt;=AC117,0,1)</f>
        <v>0</v>
      </c>
      <c r="AE118" s="37"/>
      <c r="AF118" s="32"/>
      <c r="AG118" s="27"/>
      <c r="AH118" s="35"/>
      <c r="AI118" s="32"/>
      <c r="AJ118" s="36"/>
      <c r="AK118" s="37"/>
      <c r="AL118" s="32"/>
      <c r="AM118" s="36"/>
      <c r="AN118" s="36"/>
    </row>
    <row r="119" spans="1:40" ht="9.75" customHeight="1">
      <c r="A119" s="26">
        <v>2</v>
      </c>
      <c r="B119" s="63" t="s">
        <v>352</v>
      </c>
      <c r="C119" s="31">
        <v>7</v>
      </c>
      <c r="D119" s="32" t="s">
        <v>6</v>
      </c>
      <c r="E119" s="46">
        <v>3</v>
      </c>
      <c r="F119" s="33">
        <f t="shared" si="44"/>
        <v>1</v>
      </c>
      <c r="G119" s="33">
        <f t="shared" si="45"/>
        <v>0</v>
      </c>
      <c r="H119" s="38"/>
      <c r="I119" s="38"/>
      <c r="J119" s="28"/>
      <c r="K119" s="30"/>
      <c r="L119" s="30"/>
      <c r="M119" s="30"/>
      <c r="N119" s="30"/>
      <c r="O119" s="30"/>
      <c r="P119" s="30"/>
      <c r="Q119" s="35">
        <f>L124</f>
        <v>7</v>
      </c>
      <c r="R119" s="32" t="s">
        <v>6</v>
      </c>
      <c r="S119" s="36">
        <f>J124</f>
        <v>0</v>
      </c>
      <c r="T119" s="33">
        <f t="shared" si="40"/>
        <v>1</v>
      </c>
      <c r="U119" s="33">
        <f t="shared" si="41"/>
        <v>0</v>
      </c>
      <c r="V119" s="38"/>
      <c r="W119" s="38"/>
      <c r="X119" s="35">
        <f>L129</f>
        <v>0</v>
      </c>
      <c r="Y119" s="32" t="s">
        <v>6</v>
      </c>
      <c r="Z119" s="36">
        <f>J129</f>
        <v>0</v>
      </c>
      <c r="AA119" s="33">
        <f t="shared" si="42"/>
        <v>0</v>
      </c>
      <c r="AB119" s="33">
        <f t="shared" si="43"/>
        <v>0</v>
      </c>
      <c r="AC119" s="38"/>
      <c r="AD119" s="38"/>
      <c r="AE119" s="37">
        <f>SUM(C117,C118,C119,C120,C121,Q117,Q118,Q119,Q120,Q121,X117,X118,X119,X120,X121)</f>
        <v>42</v>
      </c>
      <c r="AF119" s="32" t="s">
        <v>6</v>
      </c>
      <c r="AG119" s="27">
        <f>SUM(E117,E118,E119,E120,E121,S117,S118,S119,S120,S121,Z117,Z118,Z119,Z120,Z121)</f>
        <v>10</v>
      </c>
      <c r="AH119" s="35">
        <f>H117+O117+V117+AC117</f>
        <v>6</v>
      </c>
      <c r="AI119" s="32" t="s">
        <v>6</v>
      </c>
      <c r="AJ119" s="36">
        <f>I117+P117+W117+AD117</f>
        <v>0</v>
      </c>
      <c r="AK119" s="37">
        <f>H118+O118+V118+AC118</f>
        <v>2</v>
      </c>
      <c r="AL119" s="32" t="s">
        <v>6</v>
      </c>
      <c r="AM119" s="36">
        <f>I118+P118+W118+AD118</f>
        <v>0</v>
      </c>
      <c r="AN119" s="36">
        <v>1</v>
      </c>
    </row>
    <row r="120" spans="1:40" ht="9.75" customHeight="1">
      <c r="A120" s="26"/>
      <c r="B120" s="37" t="s">
        <v>24</v>
      </c>
      <c r="C120" s="31"/>
      <c r="D120" s="32" t="s">
        <v>6</v>
      </c>
      <c r="E120" s="46"/>
      <c r="F120" s="33">
        <f t="shared" si="44"/>
        <v>0</v>
      </c>
      <c r="G120" s="33">
        <f t="shared" si="45"/>
        <v>0</v>
      </c>
      <c r="H120" s="38"/>
      <c r="I120" s="38"/>
      <c r="J120" s="28"/>
      <c r="K120" s="30"/>
      <c r="L120" s="30"/>
      <c r="M120" s="30"/>
      <c r="N120" s="30"/>
      <c r="O120" s="30"/>
      <c r="P120" s="30"/>
      <c r="Q120" s="35">
        <f>L125</f>
        <v>0</v>
      </c>
      <c r="R120" s="32" t="s">
        <v>6</v>
      </c>
      <c r="S120" s="36">
        <f>J125</f>
        <v>0</v>
      </c>
      <c r="T120" s="33">
        <f t="shared" si="40"/>
        <v>0</v>
      </c>
      <c r="U120" s="33">
        <f t="shared" si="41"/>
        <v>0</v>
      </c>
      <c r="V120" s="38"/>
      <c r="W120" s="38"/>
      <c r="X120" s="35">
        <f>L130</f>
        <v>0</v>
      </c>
      <c r="Y120" s="32" t="s">
        <v>6</v>
      </c>
      <c r="Z120" s="36">
        <f>J130</f>
        <v>0</v>
      </c>
      <c r="AA120" s="33">
        <f t="shared" si="42"/>
        <v>0</v>
      </c>
      <c r="AB120" s="33">
        <f t="shared" si="43"/>
        <v>0</v>
      </c>
      <c r="AC120" s="38"/>
      <c r="AD120" s="38"/>
      <c r="AE120" s="37"/>
      <c r="AF120" s="32"/>
      <c r="AG120" s="27"/>
      <c r="AH120" s="35"/>
      <c r="AI120" s="32"/>
      <c r="AJ120" s="36"/>
      <c r="AK120" s="37"/>
      <c r="AL120" s="32"/>
      <c r="AM120" s="36"/>
      <c r="AN120" s="36"/>
    </row>
    <row r="121" spans="1:40" ht="9.75" customHeight="1" thickBot="1">
      <c r="A121" s="40"/>
      <c r="B121" s="50"/>
      <c r="C121" s="44"/>
      <c r="D121" s="45" t="s">
        <v>6</v>
      </c>
      <c r="E121" s="51"/>
      <c r="F121" s="33">
        <f t="shared" si="44"/>
        <v>0</v>
      </c>
      <c r="G121" s="33">
        <f t="shared" si="45"/>
        <v>0</v>
      </c>
      <c r="H121" s="46"/>
      <c r="I121" s="46"/>
      <c r="J121" s="42"/>
      <c r="K121" s="43"/>
      <c r="L121" s="43"/>
      <c r="M121" s="43"/>
      <c r="N121" s="43"/>
      <c r="O121" s="43"/>
      <c r="P121" s="43"/>
      <c r="Q121" s="47">
        <f>L126</f>
        <v>0</v>
      </c>
      <c r="R121" s="45" t="s">
        <v>6</v>
      </c>
      <c r="S121" s="48">
        <f>J126</f>
        <v>0</v>
      </c>
      <c r="T121" s="33">
        <f t="shared" si="40"/>
        <v>0</v>
      </c>
      <c r="U121" s="33">
        <f t="shared" si="41"/>
        <v>0</v>
      </c>
      <c r="V121" s="46"/>
      <c r="W121" s="46"/>
      <c r="X121" s="47">
        <f>L131</f>
        <v>0</v>
      </c>
      <c r="Y121" s="45" t="s">
        <v>6</v>
      </c>
      <c r="Z121" s="48">
        <f>J131</f>
        <v>0</v>
      </c>
      <c r="AA121" s="33">
        <f t="shared" si="42"/>
        <v>0</v>
      </c>
      <c r="AB121" s="33">
        <f t="shared" si="43"/>
        <v>0</v>
      </c>
      <c r="AC121" s="46"/>
      <c r="AD121" s="46"/>
      <c r="AE121" s="47"/>
      <c r="AF121" s="45"/>
      <c r="AG121" s="48"/>
      <c r="AH121" s="47"/>
      <c r="AI121" s="41"/>
      <c r="AJ121" s="48"/>
      <c r="AK121" s="41"/>
      <c r="AL121" s="41"/>
      <c r="AM121" s="48"/>
      <c r="AN121" s="48"/>
    </row>
    <row r="122" spans="1:40" ht="9.75" customHeight="1">
      <c r="A122" s="49"/>
      <c r="B122" s="37"/>
      <c r="C122" s="31">
        <v>1</v>
      </c>
      <c r="D122" s="32" t="s">
        <v>6</v>
      </c>
      <c r="E122" s="46">
        <v>7</v>
      </c>
      <c r="F122" s="33">
        <f t="shared" si="44"/>
        <v>0</v>
      </c>
      <c r="G122" s="33">
        <f t="shared" si="45"/>
        <v>1</v>
      </c>
      <c r="H122" s="34">
        <f>SUM(F122:F126)</f>
        <v>0</v>
      </c>
      <c r="I122" s="34">
        <f>SUM(G122:G126)</f>
        <v>3</v>
      </c>
      <c r="J122" s="31">
        <v>0</v>
      </c>
      <c r="K122" s="32" t="s">
        <v>6</v>
      </c>
      <c r="L122" s="27">
        <v>7</v>
      </c>
      <c r="M122" s="33">
        <f aca="true" t="shared" si="46" ref="M122:M131">IF(J122&lt;=L122,0,1)</f>
        <v>0</v>
      </c>
      <c r="N122" s="33">
        <f aca="true" t="shared" si="47" ref="N122:N131">IF(L122&lt;=J122,0,1)</f>
        <v>1</v>
      </c>
      <c r="O122" s="34">
        <f>SUM(M122:M126)</f>
        <v>0</v>
      </c>
      <c r="P122" s="34">
        <f>SUM(N122:N126)</f>
        <v>3</v>
      </c>
      <c r="Q122" s="28"/>
      <c r="R122" s="29"/>
      <c r="S122" s="52"/>
      <c r="T122" s="30"/>
      <c r="U122" s="30"/>
      <c r="V122" s="30"/>
      <c r="W122" s="30"/>
      <c r="X122" s="35">
        <f>S127</f>
        <v>0</v>
      </c>
      <c r="Y122" s="32" t="s">
        <v>6</v>
      </c>
      <c r="Z122" s="36">
        <f>Q127</f>
        <v>0</v>
      </c>
      <c r="AA122" s="33">
        <f t="shared" si="42"/>
        <v>0</v>
      </c>
      <c r="AB122" s="33">
        <f t="shared" si="43"/>
        <v>0</v>
      </c>
      <c r="AC122" s="34">
        <f>SUM(AA122:AA126)</f>
        <v>0</v>
      </c>
      <c r="AD122" s="34">
        <f>SUM(AB122:AB126)</f>
        <v>0</v>
      </c>
      <c r="AE122" s="37"/>
      <c r="AF122" s="32"/>
      <c r="AG122" s="27"/>
      <c r="AH122" s="35"/>
      <c r="AI122" s="27"/>
      <c r="AJ122" s="36"/>
      <c r="AK122" s="37"/>
      <c r="AL122" s="27"/>
      <c r="AM122" s="36"/>
      <c r="AN122" s="36"/>
    </row>
    <row r="123" spans="1:40" ht="9.75" customHeight="1">
      <c r="A123" s="26"/>
      <c r="B123" s="37"/>
      <c r="C123" s="31">
        <v>0</v>
      </c>
      <c r="D123" s="32" t="s">
        <v>6</v>
      </c>
      <c r="E123" s="46">
        <v>7</v>
      </c>
      <c r="F123" s="33">
        <f t="shared" si="44"/>
        <v>0</v>
      </c>
      <c r="G123" s="33">
        <f t="shared" si="45"/>
        <v>1</v>
      </c>
      <c r="H123" s="38">
        <f>IF(H122&lt;=I122,0,1)</f>
        <v>0</v>
      </c>
      <c r="I123" s="38">
        <f>IF(I122&lt;=H122,0,1)</f>
        <v>1</v>
      </c>
      <c r="J123" s="31">
        <v>0</v>
      </c>
      <c r="K123" s="32" t="s">
        <v>6</v>
      </c>
      <c r="L123" s="27">
        <v>7</v>
      </c>
      <c r="M123" s="33">
        <f t="shared" si="46"/>
        <v>0</v>
      </c>
      <c r="N123" s="33">
        <f t="shared" si="47"/>
        <v>1</v>
      </c>
      <c r="O123" s="38">
        <f>IF(O122&lt;=P122,0,1)</f>
        <v>0</v>
      </c>
      <c r="P123" s="38">
        <f>IF(P122&lt;=O122,0,1)</f>
        <v>1</v>
      </c>
      <c r="Q123" s="28"/>
      <c r="R123" s="30"/>
      <c r="S123" s="52"/>
      <c r="T123" s="30"/>
      <c r="U123" s="30"/>
      <c r="V123" s="30"/>
      <c r="W123" s="30"/>
      <c r="X123" s="35">
        <f>S128</f>
        <v>0</v>
      </c>
      <c r="Y123" s="32" t="s">
        <v>6</v>
      </c>
      <c r="Z123" s="36">
        <f>Q128</f>
        <v>0</v>
      </c>
      <c r="AA123" s="33">
        <f t="shared" si="42"/>
        <v>0</v>
      </c>
      <c r="AB123" s="33">
        <f t="shared" si="43"/>
        <v>0</v>
      </c>
      <c r="AC123" s="38">
        <f>IF(AC122&lt;=AD122,0,1)</f>
        <v>0</v>
      </c>
      <c r="AD123" s="38">
        <f>IF(AD122&lt;=AC122,0,1)</f>
        <v>0</v>
      </c>
      <c r="AE123" s="37"/>
      <c r="AF123" s="32"/>
      <c r="AG123" s="27"/>
      <c r="AH123" s="35"/>
      <c r="AI123" s="32"/>
      <c r="AJ123" s="36"/>
      <c r="AK123" s="37"/>
      <c r="AL123" s="32"/>
      <c r="AM123" s="36"/>
      <c r="AN123" s="36"/>
    </row>
    <row r="124" spans="1:40" ht="9.75" customHeight="1">
      <c r="A124" s="26">
        <v>3</v>
      </c>
      <c r="B124" s="37" t="s">
        <v>353</v>
      </c>
      <c r="C124" s="31">
        <v>0</v>
      </c>
      <c r="D124" s="32" t="s">
        <v>6</v>
      </c>
      <c r="E124" s="46">
        <v>7</v>
      </c>
      <c r="F124" s="33">
        <f t="shared" si="44"/>
        <v>0</v>
      </c>
      <c r="G124" s="33">
        <f t="shared" si="45"/>
        <v>1</v>
      </c>
      <c r="H124" s="38"/>
      <c r="I124" s="38"/>
      <c r="J124" s="31">
        <v>0</v>
      </c>
      <c r="K124" s="32" t="s">
        <v>6</v>
      </c>
      <c r="L124" s="27">
        <v>7</v>
      </c>
      <c r="M124" s="33">
        <f t="shared" si="46"/>
        <v>0</v>
      </c>
      <c r="N124" s="33">
        <f t="shared" si="47"/>
        <v>1</v>
      </c>
      <c r="O124" s="38"/>
      <c r="P124" s="38"/>
      <c r="Q124" s="28"/>
      <c r="R124" s="30"/>
      <c r="S124" s="52"/>
      <c r="T124" s="30"/>
      <c r="U124" s="30"/>
      <c r="V124" s="30"/>
      <c r="W124" s="30"/>
      <c r="X124" s="35">
        <f>S129</f>
        <v>0</v>
      </c>
      <c r="Y124" s="32" t="s">
        <v>6</v>
      </c>
      <c r="Z124" s="36">
        <f>Q129</f>
        <v>0</v>
      </c>
      <c r="AA124" s="33">
        <f t="shared" si="42"/>
        <v>0</v>
      </c>
      <c r="AB124" s="33">
        <f t="shared" si="43"/>
        <v>0</v>
      </c>
      <c r="AC124" s="38"/>
      <c r="AD124" s="38"/>
      <c r="AE124" s="37">
        <f>SUM(C122,C123,C124,C125,C126,J122,J123,J124,J125,J126,Q122,Q123,Q124,Q125,Q126,X122,X123,X124,X125,X126)</f>
        <v>1</v>
      </c>
      <c r="AF124" s="32" t="s">
        <v>6</v>
      </c>
      <c r="AG124" s="27">
        <f>SUM(E122,E123,E124,E125,E126,L122,L123,L124,L125,L126,S122,S123,S124,S125,S126,Z122,Z123,Z124,Z125,Z126)</f>
        <v>42</v>
      </c>
      <c r="AH124" s="35">
        <f>H122+O122+V122+AC122</f>
        <v>0</v>
      </c>
      <c r="AI124" s="32" t="s">
        <v>6</v>
      </c>
      <c r="AJ124" s="36">
        <f>I122+P122+W122+AD122</f>
        <v>6</v>
      </c>
      <c r="AK124" s="37">
        <f>H123+O123+V123+AC123</f>
        <v>0</v>
      </c>
      <c r="AL124" s="32" t="s">
        <v>6</v>
      </c>
      <c r="AM124" s="36">
        <f>I123+P123+W123+AD123</f>
        <v>2</v>
      </c>
      <c r="AN124" s="36">
        <v>3</v>
      </c>
    </row>
    <row r="125" spans="1:40" ht="9.75" customHeight="1">
      <c r="A125" s="26"/>
      <c r="B125" s="37" t="s">
        <v>265</v>
      </c>
      <c r="C125" s="31"/>
      <c r="D125" s="32" t="s">
        <v>6</v>
      </c>
      <c r="E125" s="46"/>
      <c r="F125" s="33">
        <f t="shared" si="44"/>
        <v>0</v>
      </c>
      <c r="G125" s="33">
        <f t="shared" si="45"/>
        <v>0</v>
      </c>
      <c r="H125" s="38"/>
      <c r="I125" s="38"/>
      <c r="J125" s="31"/>
      <c r="K125" s="32" t="s">
        <v>6</v>
      </c>
      <c r="L125" s="27"/>
      <c r="M125" s="33">
        <f t="shared" si="46"/>
        <v>0</v>
      </c>
      <c r="N125" s="33">
        <f t="shared" si="47"/>
        <v>0</v>
      </c>
      <c r="O125" s="38"/>
      <c r="P125" s="38"/>
      <c r="Q125" s="28"/>
      <c r="R125" s="30"/>
      <c r="S125" s="52"/>
      <c r="T125" s="30"/>
      <c r="U125" s="30"/>
      <c r="V125" s="30"/>
      <c r="W125" s="30"/>
      <c r="X125" s="35">
        <f>S130</f>
        <v>0</v>
      </c>
      <c r="Y125" s="32" t="s">
        <v>6</v>
      </c>
      <c r="Z125" s="36">
        <f>Q130</f>
        <v>0</v>
      </c>
      <c r="AA125" s="33">
        <f t="shared" si="42"/>
        <v>0</v>
      </c>
      <c r="AB125" s="33">
        <f t="shared" si="43"/>
        <v>0</v>
      </c>
      <c r="AC125" s="38"/>
      <c r="AD125" s="38"/>
      <c r="AE125" s="37"/>
      <c r="AF125" s="32"/>
      <c r="AG125" s="27"/>
      <c r="AH125" s="35"/>
      <c r="AI125" s="32"/>
      <c r="AJ125" s="36"/>
      <c r="AK125" s="37"/>
      <c r="AL125" s="32"/>
      <c r="AM125" s="36"/>
      <c r="AN125" s="36"/>
    </row>
    <row r="126" spans="1:40" ht="9.75" customHeight="1" thickBot="1">
      <c r="A126" s="40"/>
      <c r="B126" s="41"/>
      <c r="C126" s="44"/>
      <c r="D126" s="45" t="s">
        <v>6</v>
      </c>
      <c r="E126" s="51"/>
      <c r="F126" s="33">
        <f t="shared" si="44"/>
        <v>0</v>
      </c>
      <c r="G126" s="33">
        <f t="shared" si="45"/>
        <v>0</v>
      </c>
      <c r="H126" s="46"/>
      <c r="I126" s="46"/>
      <c r="J126" s="44"/>
      <c r="K126" s="45" t="s">
        <v>6</v>
      </c>
      <c r="L126" s="41"/>
      <c r="M126" s="33">
        <f t="shared" si="46"/>
        <v>0</v>
      </c>
      <c r="N126" s="33">
        <f t="shared" si="47"/>
        <v>0</v>
      </c>
      <c r="O126" s="46"/>
      <c r="P126" s="46"/>
      <c r="Q126" s="42"/>
      <c r="R126" s="43"/>
      <c r="S126" s="43"/>
      <c r="T126" s="43"/>
      <c r="U126" s="43"/>
      <c r="V126" s="43"/>
      <c r="W126" s="43"/>
      <c r="X126" s="47">
        <f>S131</f>
        <v>0</v>
      </c>
      <c r="Y126" s="45" t="s">
        <v>6</v>
      </c>
      <c r="Z126" s="48">
        <f>Q131</f>
        <v>0</v>
      </c>
      <c r="AA126" s="33">
        <f t="shared" si="42"/>
        <v>0</v>
      </c>
      <c r="AB126" s="33">
        <f t="shared" si="43"/>
        <v>0</v>
      </c>
      <c r="AC126" s="46"/>
      <c r="AD126" s="46"/>
      <c r="AE126" s="47"/>
      <c r="AF126" s="45"/>
      <c r="AG126" s="48"/>
      <c r="AH126" s="47"/>
      <c r="AI126" s="41"/>
      <c r="AJ126" s="48"/>
      <c r="AK126" s="41"/>
      <c r="AL126" s="41"/>
      <c r="AM126" s="48"/>
      <c r="AN126" s="48"/>
    </row>
    <row r="127" spans="1:40" ht="9.75" customHeight="1" hidden="1">
      <c r="A127" s="49"/>
      <c r="B127" s="37"/>
      <c r="C127" s="31"/>
      <c r="D127" s="32" t="s">
        <v>6</v>
      </c>
      <c r="E127" s="46"/>
      <c r="F127" s="33">
        <f t="shared" si="44"/>
        <v>0</v>
      </c>
      <c r="G127" s="33">
        <f t="shared" si="45"/>
        <v>0</v>
      </c>
      <c r="H127" s="34">
        <f>SUM(F127:F131)</f>
        <v>0</v>
      </c>
      <c r="I127" s="34">
        <f>SUM(G127:G131)</f>
        <v>0</v>
      </c>
      <c r="J127" s="31"/>
      <c r="K127" s="32" t="s">
        <v>6</v>
      </c>
      <c r="L127" s="27"/>
      <c r="M127" s="33">
        <f t="shared" si="46"/>
        <v>0</v>
      </c>
      <c r="N127" s="33">
        <f t="shared" si="47"/>
        <v>0</v>
      </c>
      <c r="O127" s="34">
        <f>SUM(M127:M131)</f>
        <v>0</v>
      </c>
      <c r="P127" s="34">
        <f>SUM(N127:N131)</f>
        <v>0</v>
      </c>
      <c r="Q127" s="35"/>
      <c r="R127" s="32" t="s">
        <v>6</v>
      </c>
      <c r="S127" s="27"/>
      <c r="T127" s="33">
        <f>IF(Q127&lt;=S127,0,1)</f>
        <v>0</v>
      </c>
      <c r="U127" s="33">
        <f>IF(S127&lt;=Q127,0,1)</f>
        <v>0</v>
      </c>
      <c r="V127" s="34">
        <f>SUM(T127:T131)</f>
        <v>0</v>
      </c>
      <c r="W127" s="34">
        <f>SUM(U127:U131)</f>
        <v>0</v>
      </c>
      <c r="X127" s="28"/>
      <c r="Y127" s="29"/>
      <c r="Z127" s="30"/>
      <c r="AA127" s="30"/>
      <c r="AB127" s="30"/>
      <c r="AC127" s="30"/>
      <c r="AD127" s="30"/>
      <c r="AE127" s="53"/>
      <c r="AF127" s="32"/>
      <c r="AG127" s="27"/>
      <c r="AH127" s="35"/>
      <c r="AI127" s="27"/>
      <c r="AJ127" s="36"/>
      <c r="AK127" s="37"/>
      <c r="AL127" s="27"/>
      <c r="AM127" s="36"/>
      <c r="AN127" s="36"/>
    </row>
    <row r="128" spans="1:40" ht="9.75" customHeight="1" hidden="1">
      <c r="A128" s="26"/>
      <c r="B128" s="37"/>
      <c r="C128" s="31"/>
      <c r="D128" s="32" t="s">
        <v>6</v>
      </c>
      <c r="E128" s="46"/>
      <c r="F128" s="33">
        <f t="shared" si="44"/>
        <v>0</v>
      </c>
      <c r="G128" s="33">
        <f t="shared" si="45"/>
        <v>0</v>
      </c>
      <c r="H128" s="38">
        <f>IF(H127&lt;=I127,0,1)</f>
        <v>0</v>
      </c>
      <c r="I128" s="38">
        <f>IF(I127&lt;=H127,0,1)</f>
        <v>0</v>
      </c>
      <c r="J128" s="31"/>
      <c r="K128" s="32" t="s">
        <v>6</v>
      </c>
      <c r="L128" s="27"/>
      <c r="M128" s="33">
        <f t="shared" si="46"/>
        <v>0</v>
      </c>
      <c r="N128" s="33">
        <f t="shared" si="47"/>
        <v>0</v>
      </c>
      <c r="O128" s="38">
        <f>IF(O127&lt;=P127,0,1)</f>
        <v>0</v>
      </c>
      <c r="P128" s="38">
        <f>IF(P127&lt;=O127,0,1)</f>
        <v>0</v>
      </c>
      <c r="Q128" s="35"/>
      <c r="R128" s="32" t="s">
        <v>6</v>
      </c>
      <c r="S128" s="27"/>
      <c r="T128" s="33">
        <f>IF(Q128&lt;=S128,0,1)</f>
        <v>0</v>
      </c>
      <c r="U128" s="33">
        <f>IF(S128&lt;=Q128,0,1)</f>
        <v>0</v>
      </c>
      <c r="V128" s="38">
        <f>IF(V127&lt;=W127,0,1)</f>
        <v>0</v>
      </c>
      <c r="W128" s="38">
        <f>IF(W127&lt;=V127,0,1)</f>
        <v>0</v>
      </c>
      <c r="X128" s="28"/>
      <c r="Y128" s="30"/>
      <c r="Z128" s="30"/>
      <c r="AA128" s="30"/>
      <c r="AB128" s="30"/>
      <c r="AC128" s="30"/>
      <c r="AD128" s="30"/>
      <c r="AE128" s="35"/>
      <c r="AF128" s="32"/>
      <c r="AG128" s="27"/>
      <c r="AH128" s="35"/>
      <c r="AI128" s="32"/>
      <c r="AJ128" s="36"/>
      <c r="AK128" s="37"/>
      <c r="AL128" s="32"/>
      <c r="AM128" s="36"/>
      <c r="AN128" s="36"/>
    </row>
    <row r="129" spans="1:40" ht="9.75" customHeight="1" hidden="1">
      <c r="A129" s="26">
        <v>4</v>
      </c>
      <c r="B129" s="37"/>
      <c r="C129" s="31"/>
      <c r="D129" s="32" t="s">
        <v>6</v>
      </c>
      <c r="E129" s="46"/>
      <c r="F129" s="33">
        <f t="shared" si="44"/>
        <v>0</v>
      </c>
      <c r="G129" s="33">
        <f t="shared" si="45"/>
        <v>0</v>
      </c>
      <c r="H129" s="38"/>
      <c r="I129" s="38"/>
      <c r="J129" s="31"/>
      <c r="K129" s="32" t="s">
        <v>6</v>
      </c>
      <c r="L129" s="27"/>
      <c r="M129" s="33">
        <f t="shared" si="46"/>
        <v>0</v>
      </c>
      <c r="N129" s="33">
        <f t="shared" si="47"/>
        <v>0</v>
      </c>
      <c r="O129" s="38"/>
      <c r="P129" s="38"/>
      <c r="Q129" s="35"/>
      <c r="R129" s="32" t="s">
        <v>6</v>
      </c>
      <c r="S129" s="27"/>
      <c r="T129" s="33">
        <f>IF(Q129&lt;=S129,0,1)</f>
        <v>0</v>
      </c>
      <c r="U129" s="33">
        <f>IF(S129&lt;=Q129,0,1)</f>
        <v>0</v>
      </c>
      <c r="V129" s="38"/>
      <c r="W129" s="38"/>
      <c r="X129" s="28"/>
      <c r="Y129" s="30"/>
      <c r="Z129" s="52"/>
      <c r="AA129" s="30"/>
      <c r="AB129" s="30"/>
      <c r="AC129" s="30"/>
      <c r="AD129" s="30"/>
      <c r="AE129" s="37">
        <f>SUM(C127,C128,C129,C130,C131,J127,J128,J129,J130,J131,Q127,Q128,Q129,Q130,Q131,X127,X128,X129,X130,X131)</f>
        <v>0</v>
      </c>
      <c r="AF129" s="32" t="s">
        <v>6</v>
      </c>
      <c r="AG129" s="27">
        <f>SUM(E127,E128,E129,E130,E131,L127,L128,L129,L130,L131,S127,S128,S129,S130,S131,Z127,Z128,Z129,Z130,Z131)</f>
        <v>0</v>
      </c>
      <c r="AH129" s="35">
        <f>H127+O127+V127+AC127</f>
        <v>0</v>
      </c>
      <c r="AI129" s="32" t="s">
        <v>6</v>
      </c>
      <c r="AJ129" s="36">
        <f>I127+P127+W127+AD127</f>
        <v>0</v>
      </c>
      <c r="AK129" s="37">
        <f>H128+O128+V128+AC128</f>
        <v>0</v>
      </c>
      <c r="AL129" s="32" t="s">
        <v>6</v>
      </c>
      <c r="AM129" s="36">
        <f>I128+P128+W128+AD128</f>
        <v>0</v>
      </c>
      <c r="AN129" s="36"/>
    </row>
    <row r="130" spans="1:40" ht="9.75" customHeight="1" hidden="1">
      <c r="A130" s="26"/>
      <c r="B130" s="37"/>
      <c r="C130" s="31"/>
      <c r="D130" s="32" t="s">
        <v>6</v>
      </c>
      <c r="E130" s="46"/>
      <c r="F130" s="33">
        <f t="shared" si="44"/>
        <v>0</v>
      </c>
      <c r="G130" s="33">
        <f t="shared" si="45"/>
        <v>0</v>
      </c>
      <c r="H130" s="38"/>
      <c r="I130" s="38"/>
      <c r="J130" s="31"/>
      <c r="K130" s="32" t="s">
        <v>6</v>
      </c>
      <c r="L130" s="27"/>
      <c r="M130" s="33">
        <f t="shared" si="46"/>
        <v>0</v>
      </c>
      <c r="N130" s="33">
        <f t="shared" si="47"/>
        <v>0</v>
      </c>
      <c r="O130" s="38"/>
      <c r="P130" s="38"/>
      <c r="Q130" s="35"/>
      <c r="R130" s="32" t="s">
        <v>6</v>
      </c>
      <c r="S130" s="27"/>
      <c r="T130" s="33">
        <f>IF(Q130&lt;=S130,0,1)</f>
        <v>0</v>
      </c>
      <c r="U130" s="33">
        <f>IF(S130&lt;=Q130,0,1)</f>
        <v>0</v>
      </c>
      <c r="V130" s="38"/>
      <c r="W130" s="38"/>
      <c r="X130" s="28"/>
      <c r="Y130" s="30"/>
      <c r="Z130" s="30"/>
      <c r="AA130" s="30"/>
      <c r="AB130" s="30"/>
      <c r="AC130" s="30"/>
      <c r="AD130" s="30"/>
      <c r="AE130" s="35"/>
      <c r="AF130" s="32"/>
      <c r="AG130" s="27"/>
      <c r="AH130" s="35"/>
      <c r="AI130" s="32"/>
      <c r="AJ130" s="36"/>
      <c r="AK130" s="37"/>
      <c r="AL130" s="32"/>
      <c r="AM130" s="36"/>
      <c r="AN130" s="36"/>
    </row>
    <row r="131" spans="1:40" ht="9.75" customHeight="1" hidden="1" thickBot="1">
      <c r="A131" s="40"/>
      <c r="B131" s="41"/>
      <c r="C131" s="44"/>
      <c r="D131" s="45" t="s">
        <v>6</v>
      </c>
      <c r="E131" s="51"/>
      <c r="F131" s="33">
        <f t="shared" si="44"/>
        <v>0</v>
      </c>
      <c r="G131" s="33">
        <f t="shared" si="45"/>
        <v>0</v>
      </c>
      <c r="H131" s="46"/>
      <c r="I131" s="46"/>
      <c r="J131" s="44"/>
      <c r="K131" s="45" t="s">
        <v>6</v>
      </c>
      <c r="L131" s="41"/>
      <c r="M131" s="33">
        <f t="shared" si="46"/>
        <v>0</v>
      </c>
      <c r="N131" s="33">
        <f t="shared" si="47"/>
        <v>0</v>
      </c>
      <c r="O131" s="46"/>
      <c r="P131" s="46"/>
      <c r="Q131" s="47"/>
      <c r="R131" s="45" t="s">
        <v>6</v>
      </c>
      <c r="S131" s="41"/>
      <c r="T131" s="33">
        <f>IF(Q131&lt;=S131,0,1)</f>
        <v>0</v>
      </c>
      <c r="U131" s="33">
        <f>IF(S131&lt;=Q131,0,1)</f>
        <v>0</v>
      </c>
      <c r="V131" s="46"/>
      <c r="W131" s="46"/>
      <c r="X131" s="42"/>
      <c r="Y131" s="43"/>
      <c r="Z131" s="43"/>
      <c r="AA131" s="43"/>
      <c r="AB131" s="43"/>
      <c r="AC131" s="43"/>
      <c r="AD131" s="43"/>
      <c r="AE131" s="47"/>
      <c r="AF131" s="45"/>
      <c r="AG131" s="48"/>
      <c r="AH131" s="47"/>
      <c r="AI131" s="41"/>
      <c r="AJ131" s="48"/>
      <c r="AK131" s="41"/>
      <c r="AL131" s="41"/>
      <c r="AM131" s="48"/>
      <c r="AN131" s="48"/>
    </row>
    <row r="132" spans="1:40" ht="12.75" customHeight="1" thickBot="1">
      <c r="A132" s="37"/>
      <c r="B132" s="37"/>
      <c r="C132" s="46"/>
      <c r="D132" s="46"/>
      <c r="E132" s="46"/>
      <c r="F132" s="46"/>
      <c r="G132" s="46"/>
      <c r="H132" s="46"/>
      <c r="I132" s="46"/>
      <c r="J132" s="4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ht="13.5" customHeight="1" thickBot="1">
      <c r="A133" s="18" t="s">
        <v>0</v>
      </c>
      <c r="B133" s="19" t="s">
        <v>13</v>
      </c>
      <c r="C133" s="20"/>
      <c r="D133" s="21">
        <v>1</v>
      </c>
      <c r="E133" s="21"/>
      <c r="F133" s="21"/>
      <c r="G133" s="21"/>
      <c r="H133" s="21"/>
      <c r="I133" s="21"/>
      <c r="J133" s="20"/>
      <c r="K133" s="4">
        <v>2</v>
      </c>
      <c r="L133" s="22"/>
      <c r="M133" s="22"/>
      <c r="N133" s="22"/>
      <c r="O133" s="22"/>
      <c r="P133" s="22"/>
      <c r="Q133" s="23"/>
      <c r="R133" s="4">
        <v>3</v>
      </c>
      <c r="S133" s="22"/>
      <c r="T133" s="22"/>
      <c r="U133" s="22"/>
      <c r="V133" s="22"/>
      <c r="W133" s="22"/>
      <c r="X133" s="23"/>
      <c r="Y133" s="4">
        <v>4</v>
      </c>
      <c r="Z133" s="24"/>
      <c r="AA133" s="22"/>
      <c r="AB133" s="22"/>
      <c r="AC133" s="22"/>
      <c r="AD133" s="22"/>
      <c r="AE133" s="23"/>
      <c r="AF133" s="18" t="s">
        <v>2</v>
      </c>
      <c r="AG133" s="23"/>
      <c r="AH133" s="23"/>
      <c r="AI133" s="4" t="s">
        <v>3</v>
      </c>
      <c r="AJ133" s="24"/>
      <c r="AK133" s="22"/>
      <c r="AL133" s="4" t="s">
        <v>4</v>
      </c>
      <c r="AM133" s="24"/>
      <c r="AN133" s="25" t="s">
        <v>5</v>
      </c>
    </row>
    <row r="134" spans="1:40" ht="9.7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1">
        <f>E139</f>
        <v>2</v>
      </c>
      <c r="K134" s="32" t="s">
        <v>6</v>
      </c>
      <c r="L134" s="27">
        <f>C139</f>
        <v>7</v>
      </c>
      <c r="M134" s="33">
        <f>IF(J134&lt;=L134,0,1)</f>
        <v>0</v>
      </c>
      <c r="N134" s="33">
        <f>IF(L134&lt;=J134,0,1)</f>
        <v>1</v>
      </c>
      <c r="O134" s="34">
        <f>SUM(M134:M138)</f>
        <v>1</v>
      </c>
      <c r="P134" s="34">
        <f>SUM(N134:N138)</f>
        <v>3</v>
      </c>
      <c r="Q134" s="35">
        <f>E144</f>
        <v>7</v>
      </c>
      <c r="R134" s="32" t="s">
        <v>6</v>
      </c>
      <c r="S134" s="36">
        <f>C144</f>
        <v>2</v>
      </c>
      <c r="T134" s="33">
        <f aca="true" t="shared" si="48" ref="T134:T143">IF(Q134&lt;=S134,0,1)</f>
        <v>1</v>
      </c>
      <c r="U134" s="33">
        <f aca="true" t="shared" si="49" ref="U134:U143">IF(S134&lt;=Q134,0,1)</f>
        <v>0</v>
      </c>
      <c r="V134" s="34">
        <f>SUM(T134:T138)</f>
        <v>3</v>
      </c>
      <c r="W134" s="34">
        <f>SUM(U134:U138)</f>
        <v>0</v>
      </c>
      <c r="X134" s="35">
        <f>E149</f>
        <v>0</v>
      </c>
      <c r="Y134" s="32" t="s">
        <v>6</v>
      </c>
      <c r="Z134" s="36">
        <f>C149</f>
        <v>0</v>
      </c>
      <c r="AA134" s="33">
        <f aca="true" t="shared" si="50" ref="AA134:AA148">IF(X134&lt;=Z134,0,1)</f>
        <v>0</v>
      </c>
      <c r="AB134" s="33">
        <f aca="true" t="shared" si="51" ref="AB134:AB148">IF(Z134&lt;=X134,0,1)</f>
        <v>0</v>
      </c>
      <c r="AC134" s="34">
        <f>SUM(AA134:AA138)</f>
        <v>0</v>
      </c>
      <c r="AD134" s="34">
        <f>SUM(AB134:AB138)</f>
        <v>0</v>
      </c>
      <c r="AE134" s="37"/>
      <c r="AF134" s="32"/>
      <c r="AG134" s="27"/>
      <c r="AH134" s="35"/>
      <c r="AI134" s="27"/>
      <c r="AJ134" s="36"/>
      <c r="AK134" s="37"/>
      <c r="AL134" s="27"/>
      <c r="AM134" s="36"/>
      <c r="AN134" s="36"/>
    </row>
    <row r="135" spans="1:40" ht="9.75" customHeight="1">
      <c r="A135" s="26"/>
      <c r="B135" s="27"/>
      <c r="C135" s="28"/>
      <c r="D135" s="30"/>
      <c r="E135" s="30"/>
      <c r="F135" s="30"/>
      <c r="G135" s="30"/>
      <c r="H135" s="30"/>
      <c r="I135" s="30"/>
      <c r="J135" s="31">
        <f>E140</f>
        <v>7</v>
      </c>
      <c r="K135" s="32" t="s">
        <v>6</v>
      </c>
      <c r="L135" s="27">
        <f>C140</f>
        <v>5</v>
      </c>
      <c r="M135" s="33">
        <f>IF(J135&lt;=L135,0,1)</f>
        <v>1</v>
      </c>
      <c r="N135" s="33">
        <f>IF(L135&lt;=J135,0,1)</f>
        <v>0</v>
      </c>
      <c r="O135" s="38">
        <f>IF(O134&lt;=P134,0,1)</f>
        <v>0</v>
      </c>
      <c r="P135" s="38">
        <f>IF(P134&lt;=O134,0,1)</f>
        <v>1</v>
      </c>
      <c r="Q135" s="35">
        <f>E145</f>
        <v>7</v>
      </c>
      <c r="R135" s="32" t="s">
        <v>6</v>
      </c>
      <c r="S135" s="36">
        <f>C145</f>
        <v>0</v>
      </c>
      <c r="T135" s="33">
        <f t="shared" si="48"/>
        <v>1</v>
      </c>
      <c r="U135" s="33">
        <f t="shared" si="49"/>
        <v>0</v>
      </c>
      <c r="V135" s="38">
        <f>IF(V134&lt;=W134,0,1)</f>
        <v>1</v>
      </c>
      <c r="W135" s="38">
        <f>IF(W134&lt;=V134,0,1)</f>
        <v>0</v>
      </c>
      <c r="X135" s="35">
        <f>E150</f>
        <v>0</v>
      </c>
      <c r="Y135" s="32" t="s">
        <v>6</v>
      </c>
      <c r="Z135" s="36">
        <f>C150</f>
        <v>0</v>
      </c>
      <c r="AA135" s="33">
        <f t="shared" si="50"/>
        <v>0</v>
      </c>
      <c r="AB135" s="33">
        <f t="shared" si="51"/>
        <v>0</v>
      </c>
      <c r="AC135" s="38">
        <f>IF(AC134&lt;=AD134,0,1)</f>
        <v>0</v>
      </c>
      <c r="AD135" s="38">
        <f>IF(AD134&lt;=AC134,0,1)</f>
        <v>0</v>
      </c>
      <c r="AE135" s="37"/>
      <c r="AF135" s="32"/>
      <c r="AG135" s="27"/>
      <c r="AH135" s="35"/>
      <c r="AI135" s="32"/>
      <c r="AJ135" s="36"/>
      <c r="AK135" s="37"/>
      <c r="AL135" s="32"/>
      <c r="AM135" s="36"/>
      <c r="AN135" s="36"/>
    </row>
    <row r="136" spans="1:40" ht="9.75" customHeight="1">
      <c r="A136" s="26">
        <v>1</v>
      </c>
      <c r="B136" s="66" t="s">
        <v>117</v>
      </c>
      <c r="C136" s="28"/>
      <c r="D136" s="30"/>
      <c r="E136" s="30"/>
      <c r="F136" s="30"/>
      <c r="G136" s="30"/>
      <c r="H136" s="30"/>
      <c r="I136" s="30"/>
      <c r="J136" s="31">
        <f>E141</f>
        <v>1</v>
      </c>
      <c r="K136" s="32" t="s">
        <v>6</v>
      </c>
      <c r="L136" s="27">
        <f>C141</f>
        <v>7</v>
      </c>
      <c r="M136" s="33">
        <f>IF(J136&lt;=L136,0,1)</f>
        <v>0</v>
      </c>
      <c r="N136" s="33">
        <f>IF(L136&lt;=J136,0,1)</f>
        <v>1</v>
      </c>
      <c r="O136" s="38"/>
      <c r="P136" s="38"/>
      <c r="Q136" s="35">
        <f>E146</f>
        <v>7</v>
      </c>
      <c r="R136" s="32" t="s">
        <v>6</v>
      </c>
      <c r="S136" s="36">
        <f>C146</f>
        <v>2</v>
      </c>
      <c r="T136" s="33">
        <f t="shared" si="48"/>
        <v>1</v>
      </c>
      <c r="U136" s="33">
        <f t="shared" si="49"/>
        <v>0</v>
      </c>
      <c r="V136" s="38"/>
      <c r="W136" s="38"/>
      <c r="X136" s="35">
        <f>E151</f>
        <v>0</v>
      </c>
      <c r="Y136" s="32" t="s">
        <v>6</v>
      </c>
      <c r="Z136" s="36">
        <f>C151</f>
        <v>0</v>
      </c>
      <c r="AA136" s="33">
        <f t="shared" si="50"/>
        <v>0</v>
      </c>
      <c r="AB136" s="33">
        <f t="shared" si="51"/>
        <v>0</v>
      </c>
      <c r="AC136" s="38"/>
      <c r="AD136" s="38"/>
      <c r="AE136" s="37">
        <f>SUM(J135,J136,J137,J138,J134,Q135,Q136,Q137,Q138,Q134,X135,X136,X137,X138,X134)</f>
        <v>35</v>
      </c>
      <c r="AF136" s="32" t="s">
        <v>6</v>
      </c>
      <c r="AG136" s="27">
        <f>SUM(L135,L136,L137,L138,L134,S135,S136,S137,S138,S134,Z135,Z136,Z137,Z138,Z134)</f>
        <v>30</v>
      </c>
      <c r="AH136" s="35">
        <f>H134+O134+V134+AC134</f>
        <v>4</v>
      </c>
      <c r="AI136" s="32" t="s">
        <v>6</v>
      </c>
      <c r="AJ136" s="36">
        <f>I134+P134+W134+AD134</f>
        <v>3</v>
      </c>
      <c r="AK136" s="37">
        <f>H135+O135+V135+AC135</f>
        <v>1</v>
      </c>
      <c r="AL136" s="32" t="s">
        <v>6</v>
      </c>
      <c r="AM136" s="36">
        <f>I135+P135+W135+AD135</f>
        <v>1</v>
      </c>
      <c r="AN136" s="36">
        <v>2</v>
      </c>
    </row>
    <row r="137" spans="1:40" ht="9.75" customHeight="1">
      <c r="A137" s="26"/>
      <c r="B137" s="27" t="s">
        <v>32</v>
      </c>
      <c r="C137" s="28"/>
      <c r="D137" s="30"/>
      <c r="E137" s="30"/>
      <c r="F137" s="30"/>
      <c r="G137" s="30"/>
      <c r="H137" s="30"/>
      <c r="I137" s="30"/>
      <c r="J137" s="31">
        <f>E142</f>
        <v>4</v>
      </c>
      <c r="K137" s="32" t="s">
        <v>6</v>
      </c>
      <c r="L137" s="27">
        <f>C142</f>
        <v>7</v>
      </c>
      <c r="M137" s="33">
        <f>IF(J137&lt;=L137,0,1)</f>
        <v>0</v>
      </c>
      <c r="N137" s="33">
        <f>IF(L137&lt;=J137,0,1)</f>
        <v>1</v>
      </c>
      <c r="O137" s="38"/>
      <c r="P137" s="38"/>
      <c r="Q137" s="35">
        <f>E147</f>
        <v>0</v>
      </c>
      <c r="R137" s="32" t="s">
        <v>6</v>
      </c>
      <c r="S137" s="36">
        <f>C147</f>
        <v>0</v>
      </c>
      <c r="T137" s="33">
        <f t="shared" si="48"/>
        <v>0</v>
      </c>
      <c r="U137" s="33">
        <f t="shared" si="49"/>
        <v>0</v>
      </c>
      <c r="V137" s="38"/>
      <c r="W137" s="38"/>
      <c r="X137" s="35">
        <f>E152</f>
        <v>0</v>
      </c>
      <c r="Y137" s="32" t="s">
        <v>6</v>
      </c>
      <c r="Z137" s="36">
        <f>C152</f>
        <v>0</v>
      </c>
      <c r="AA137" s="33">
        <f t="shared" si="50"/>
        <v>0</v>
      </c>
      <c r="AB137" s="33">
        <f t="shared" si="51"/>
        <v>0</v>
      </c>
      <c r="AC137" s="38"/>
      <c r="AD137" s="38"/>
      <c r="AE137" s="37"/>
      <c r="AF137" s="32"/>
      <c r="AG137" s="27"/>
      <c r="AH137" s="35"/>
      <c r="AI137" s="32"/>
      <c r="AJ137" s="36"/>
      <c r="AK137" s="37"/>
      <c r="AL137" s="32"/>
      <c r="AM137" s="36"/>
      <c r="AN137" s="36"/>
    </row>
    <row r="138" spans="1:40" ht="9.75" customHeight="1" thickBot="1">
      <c r="A138" s="40"/>
      <c r="B138" s="41"/>
      <c r="C138" s="42"/>
      <c r="D138" s="43"/>
      <c r="E138" s="43"/>
      <c r="F138" s="43"/>
      <c r="G138" s="43"/>
      <c r="H138" s="43"/>
      <c r="I138" s="43"/>
      <c r="J138" s="44">
        <f>E143</f>
        <v>0</v>
      </c>
      <c r="K138" s="45" t="s">
        <v>6</v>
      </c>
      <c r="L138" s="41">
        <f>C143</f>
        <v>0</v>
      </c>
      <c r="M138" s="33">
        <f>IF(J138&lt;=L138,0,1)</f>
        <v>0</v>
      </c>
      <c r="N138" s="33">
        <f>IF(L138&lt;=J138,0,1)</f>
        <v>0</v>
      </c>
      <c r="O138" s="46"/>
      <c r="P138" s="46"/>
      <c r="Q138" s="47">
        <f>E148</f>
        <v>0</v>
      </c>
      <c r="R138" s="45" t="s">
        <v>6</v>
      </c>
      <c r="S138" s="48">
        <f>C148</f>
        <v>0</v>
      </c>
      <c r="T138" s="33">
        <f t="shared" si="48"/>
        <v>0</v>
      </c>
      <c r="U138" s="33">
        <f t="shared" si="49"/>
        <v>0</v>
      </c>
      <c r="V138" s="46"/>
      <c r="W138" s="46"/>
      <c r="X138" s="47">
        <f>E153</f>
        <v>0</v>
      </c>
      <c r="Y138" s="45" t="s">
        <v>6</v>
      </c>
      <c r="Z138" s="48">
        <f>C153</f>
        <v>0</v>
      </c>
      <c r="AA138" s="33">
        <f t="shared" si="50"/>
        <v>0</v>
      </c>
      <c r="AB138" s="33">
        <f t="shared" si="51"/>
        <v>0</v>
      </c>
      <c r="AC138" s="46"/>
      <c r="AD138" s="46"/>
      <c r="AE138" s="47"/>
      <c r="AF138" s="45"/>
      <c r="AG138" s="48"/>
      <c r="AH138" s="47"/>
      <c r="AI138" s="41"/>
      <c r="AJ138" s="48"/>
      <c r="AK138" s="41"/>
      <c r="AL138" s="41"/>
      <c r="AM138" s="48"/>
      <c r="AN138" s="48"/>
    </row>
    <row r="139" spans="1:40" ht="9.75" customHeight="1">
      <c r="A139" s="49"/>
      <c r="B139" s="37"/>
      <c r="C139" s="31">
        <v>7</v>
      </c>
      <c r="D139" s="32" t="s">
        <v>6</v>
      </c>
      <c r="E139" s="46">
        <v>2</v>
      </c>
      <c r="F139" s="33">
        <f aca="true" t="shared" si="52" ref="F139:F153">IF(C139&lt;=E139,0,1)</f>
        <v>1</v>
      </c>
      <c r="G139" s="33">
        <f aca="true" t="shared" si="53" ref="G139:G153">IF(E139&lt;=C139,0,1)</f>
        <v>0</v>
      </c>
      <c r="H139" s="34">
        <f>SUM(F139:F143)</f>
        <v>3</v>
      </c>
      <c r="I139" s="34">
        <f>SUM(G139:G143)</f>
        <v>1</v>
      </c>
      <c r="J139" s="28"/>
      <c r="K139" s="29"/>
      <c r="L139" s="30"/>
      <c r="M139" s="30"/>
      <c r="N139" s="30"/>
      <c r="O139" s="30"/>
      <c r="P139" s="30"/>
      <c r="Q139" s="35">
        <f>L144</f>
        <v>7</v>
      </c>
      <c r="R139" s="32" t="s">
        <v>6</v>
      </c>
      <c r="S139" s="36">
        <f>J144</f>
        <v>0</v>
      </c>
      <c r="T139" s="33">
        <f t="shared" si="48"/>
        <v>1</v>
      </c>
      <c r="U139" s="33">
        <f t="shared" si="49"/>
        <v>0</v>
      </c>
      <c r="V139" s="34">
        <f>SUM(T139:T143)</f>
        <v>3</v>
      </c>
      <c r="W139" s="34">
        <f>SUM(U139:U143)</f>
        <v>0</v>
      </c>
      <c r="X139" s="35">
        <f>L149</f>
        <v>0</v>
      </c>
      <c r="Y139" s="32" t="s">
        <v>6</v>
      </c>
      <c r="Z139" s="36">
        <f>J149</f>
        <v>0</v>
      </c>
      <c r="AA139" s="33">
        <f t="shared" si="50"/>
        <v>0</v>
      </c>
      <c r="AB139" s="33">
        <f t="shared" si="51"/>
        <v>0</v>
      </c>
      <c r="AC139" s="34">
        <f>SUM(AA139:AA143)</f>
        <v>0</v>
      </c>
      <c r="AD139" s="34">
        <f>SUM(AB139:AB143)</f>
        <v>0</v>
      </c>
      <c r="AE139" s="37"/>
      <c r="AF139" s="32"/>
      <c r="AG139" s="27"/>
      <c r="AH139" s="35"/>
      <c r="AI139" s="27"/>
      <c r="AJ139" s="36"/>
      <c r="AK139" s="37"/>
      <c r="AL139" s="27"/>
      <c r="AM139" s="36"/>
      <c r="AN139" s="36"/>
    </row>
    <row r="140" spans="1:40" ht="9.75" customHeight="1">
      <c r="A140" s="26"/>
      <c r="B140" s="37"/>
      <c r="C140" s="31">
        <v>5</v>
      </c>
      <c r="D140" s="32" t="s">
        <v>6</v>
      </c>
      <c r="E140" s="46">
        <v>7</v>
      </c>
      <c r="F140" s="33">
        <f t="shared" si="52"/>
        <v>0</v>
      </c>
      <c r="G140" s="33">
        <f t="shared" si="53"/>
        <v>1</v>
      </c>
      <c r="H140" s="38">
        <f>IF(H139&lt;=I139,0,1)</f>
        <v>1</v>
      </c>
      <c r="I140" s="38">
        <f>IF(I139&lt;=H139,0,1)</f>
        <v>0</v>
      </c>
      <c r="J140" s="28"/>
      <c r="K140" s="30"/>
      <c r="L140" s="30"/>
      <c r="M140" s="30"/>
      <c r="N140" s="30"/>
      <c r="O140" s="30"/>
      <c r="P140" s="30"/>
      <c r="Q140" s="35">
        <f>L145</f>
        <v>7</v>
      </c>
      <c r="R140" s="32" t="s">
        <v>6</v>
      </c>
      <c r="S140" s="36">
        <f>J145</f>
        <v>0</v>
      </c>
      <c r="T140" s="33">
        <f t="shared" si="48"/>
        <v>1</v>
      </c>
      <c r="U140" s="33">
        <f t="shared" si="49"/>
        <v>0</v>
      </c>
      <c r="V140" s="38">
        <f>IF(V139&lt;=W139,0,1)</f>
        <v>1</v>
      </c>
      <c r="W140" s="38">
        <f>IF(W139&lt;=V139,0,1)</f>
        <v>0</v>
      </c>
      <c r="X140" s="35">
        <f>L150</f>
        <v>0</v>
      </c>
      <c r="Y140" s="32" t="s">
        <v>6</v>
      </c>
      <c r="Z140" s="36">
        <f>J150</f>
        <v>0</v>
      </c>
      <c r="AA140" s="33">
        <f t="shared" si="50"/>
        <v>0</v>
      </c>
      <c r="AB140" s="33">
        <f t="shared" si="51"/>
        <v>0</v>
      </c>
      <c r="AC140" s="38">
        <f>IF(AC139&lt;=AD139,0,1)</f>
        <v>0</v>
      </c>
      <c r="AD140" s="38">
        <f>IF(AD139&lt;=AC139,0,1)</f>
        <v>0</v>
      </c>
      <c r="AE140" s="37"/>
      <c r="AF140" s="32"/>
      <c r="AG140" s="27"/>
      <c r="AH140" s="35"/>
      <c r="AI140" s="32"/>
      <c r="AJ140" s="36"/>
      <c r="AK140" s="37"/>
      <c r="AL140" s="32"/>
      <c r="AM140" s="36"/>
      <c r="AN140" s="36"/>
    </row>
    <row r="141" spans="1:40" ht="9.75" customHeight="1">
      <c r="A141" s="26">
        <v>2</v>
      </c>
      <c r="B141" s="67" t="s">
        <v>153</v>
      </c>
      <c r="C141" s="31">
        <v>7</v>
      </c>
      <c r="D141" s="32" t="s">
        <v>6</v>
      </c>
      <c r="E141" s="46">
        <v>1</v>
      </c>
      <c r="F141" s="33">
        <f t="shared" si="52"/>
        <v>1</v>
      </c>
      <c r="G141" s="33">
        <f t="shared" si="53"/>
        <v>0</v>
      </c>
      <c r="H141" s="38"/>
      <c r="I141" s="38"/>
      <c r="J141" s="28"/>
      <c r="K141" s="30"/>
      <c r="L141" s="30"/>
      <c r="M141" s="30"/>
      <c r="N141" s="30"/>
      <c r="O141" s="30"/>
      <c r="P141" s="30"/>
      <c r="Q141" s="35">
        <f>L146</f>
        <v>7</v>
      </c>
      <c r="R141" s="32" t="s">
        <v>6</v>
      </c>
      <c r="S141" s="36">
        <f>J146</f>
        <v>0</v>
      </c>
      <c r="T141" s="33">
        <f t="shared" si="48"/>
        <v>1</v>
      </c>
      <c r="U141" s="33">
        <f t="shared" si="49"/>
        <v>0</v>
      </c>
      <c r="V141" s="38"/>
      <c r="W141" s="38"/>
      <c r="X141" s="35">
        <f>L151</f>
        <v>0</v>
      </c>
      <c r="Y141" s="32" t="s">
        <v>6</v>
      </c>
      <c r="Z141" s="36">
        <f>J151</f>
        <v>0</v>
      </c>
      <c r="AA141" s="33">
        <f t="shared" si="50"/>
        <v>0</v>
      </c>
      <c r="AB141" s="33">
        <f t="shared" si="51"/>
        <v>0</v>
      </c>
      <c r="AC141" s="38"/>
      <c r="AD141" s="38"/>
      <c r="AE141" s="37">
        <f>SUM(C139,C140,C141,C142,C143,Q139,Q140,Q141,Q142,Q143,X139,X140,X141,X142,X143)</f>
        <v>47</v>
      </c>
      <c r="AF141" s="32" t="s">
        <v>6</v>
      </c>
      <c r="AG141" s="27">
        <f>SUM(E139,E140,E141,E142,E143,S139,S140,S141,S142,S143,Z139,Z140,Z141,Z142,Z143)</f>
        <v>14</v>
      </c>
      <c r="AH141" s="35">
        <f>H139+O139+V139+AC139</f>
        <v>6</v>
      </c>
      <c r="AI141" s="32" t="s">
        <v>6</v>
      </c>
      <c r="AJ141" s="36">
        <f>I139+P139+W139+AD139</f>
        <v>1</v>
      </c>
      <c r="AK141" s="37">
        <f>H140+O140+V140+AC140</f>
        <v>2</v>
      </c>
      <c r="AL141" s="32" t="s">
        <v>6</v>
      </c>
      <c r="AM141" s="36">
        <f>I140+P140+W140+AD140</f>
        <v>0</v>
      </c>
      <c r="AN141" s="36">
        <v>1</v>
      </c>
    </row>
    <row r="142" spans="1:40" ht="9.75" customHeight="1">
      <c r="A142" s="26"/>
      <c r="B142" s="37" t="s">
        <v>27</v>
      </c>
      <c r="C142" s="31">
        <v>7</v>
      </c>
      <c r="D142" s="32" t="s">
        <v>6</v>
      </c>
      <c r="E142" s="46">
        <v>4</v>
      </c>
      <c r="F142" s="33">
        <f t="shared" si="52"/>
        <v>1</v>
      </c>
      <c r="G142" s="33">
        <f t="shared" si="53"/>
        <v>0</v>
      </c>
      <c r="H142" s="38"/>
      <c r="I142" s="38"/>
      <c r="J142" s="28"/>
      <c r="K142" s="30"/>
      <c r="L142" s="30"/>
      <c r="M142" s="30"/>
      <c r="N142" s="30"/>
      <c r="O142" s="30"/>
      <c r="P142" s="30"/>
      <c r="Q142" s="35">
        <f>L147</f>
        <v>0</v>
      </c>
      <c r="R142" s="32" t="s">
        <v>6</v>
      </c>
      <c r="S142" s="36">
        <f>J147</f>
        <v>0</v>
      </c>
      <c r="T142" s="33">
        <f t="shared" si="48"/>
        <v>0</v>
      </c>
      <c r="U142" s="33">
        <f t="shared" si="49"/>
        <v>0</v>
      </c>
      <c r="V142" s="38"/>
      <c r="W142" s="38"/>
      <c r="X142" s="35">
        <f>L152</f>
        <v>0</v>
      </c>
      <c r="Y142" s="32" t="s">
        <v>6</v>
      </c>
      <c r="Z142" s="36">
        <f>J152</f>
        <v>0</v>
      </c>
      <c r="AA142" s="33">
        <f t="shared" si="50"/>
        <v>0</v>
      </c>
      <c r="AB142" s="33">
        <f t="shared" si="51"/>
        <v>0</v>
      </c>
      <c r="AC142" s="38"/>
      <c r="AD142" s="38"/>
      <c r="AE142" s="37"/>
      <c r="AF142" s="32"/>
      <c r="AG142" s="27"/>
      <c r="AH142" s="35"/>
      <c r="AI142" s="32"/>
      <c r="AJ142" s="36"/>
      <c r="AK142" s="37"/>
      <c r="AL142" s="32"/>
      <c r="AM142" s="36"/>
      <c r="AN142" s="36"/>
    </row>
    <row r="143" spans="1:40" ht="9.75" customHeight="1" thickBot="1">
      <c r="A143" s="40"/>
      <c r="B143" s="50"/>
      <c r="C143" s="44"/>
      <c r="D143" s="45" t="s">
        <v>6</v>
      </c>
      <c r="E143" s="51"/>
      <c r="F143" s="33">
        <f t="shared" si="52"/>
        <v>0</v>
      </c>
      <c r="G143" s="33">
        <f t="shared" si="53"/>
        <v>0</v>
      </c>
      <c r="H143" s="46"/>
      <c r="I143" s="46"/>
      <c r="J143" s="42"/>
      <c r="K143" s="43"/>
      <c r="L143" s="43"/>
      <c r="M143" s="43"/>
      <c r="N143" s="43"/>
      <c r="O143" s="43"/>
      <c r="P143" s="43"/>
      <c r="Q143" s="47">
        <f>L148</f>
        <v>0</v>
      </c>
      <c r="R143" s="45" t="s">
        <v>6</v>
      </c>
      <c r="S143" s="48">
        <f>J148</f>
        <v>0</v>
      </c>
      <c r="T143" s="33">
        <f t="shared" si="48"/>
        <v>0</v>
      </c>
      <c r="U143" s="33">
        <f t="shared" si="49"/>
        <v>0</v>
      </c>
      <c r="V143" s="46"/>
      <c r="W143" s="46"/>
      <c r="X143" s="47">
        <f>L153</f>
        <v>0</v>
      </c>
      <c r="Y143" s="45" t="s">
        <v>6</v>
      </c>
      <c r="Z143" s="48">
        <f>J153</f>
        <v>0</v>
      </c>
      <c r="AA143" s="33">
        <f t="shared" si="50"/>
        <v>0</v>
      </c>
      <c r="AB143" s="33">
        <f t="shared" si="51"/>
        <v>0</v>
      </c>
      <c r="AC143" s="46"/>
      <c r="AD143" s="46"/>
      <c r="AE143" s="47"/>
      <c r="AF143" s="45"/>
      <c r="AG143" s="48"/>
      <c r="AH143" s="47"/>
      <c r="AI143" s="41"/>
      <c r="AJ143" s="48"/>
      <c r="AK143" s="41"/>
      <c r="AL143" s="41"/>
      <c r="AM143" s="48"/>
      <c r="AN143" s="48"/>
    </row>
    <row r="144" spans="1:40" ht="9.75" customHeight="1">
      <c r="A144" s="49"/>
      <c r="B144" s="37"/>
      <c r="C144" s="31">
        <v>2</v>
      </c>
      <c r="D144" s="32" t="s">
        <v>6</v>
      </c>
      <c r="E144" s="46">
        <v>7</v>
      </c>
      <c r="F144" s="33">
        <f t="shared" si="52"/>
        <v>0</v>
      </c>
      <c r="G144" s="33">
        <f t="shared" si="53"/>
        <v>1</v>
      </c>
      <c r="H144" s="34">
        <f>SUM(F144:F148)</f>
        <v>0</v>
      </c>
      <c r="I144" s="34">
        <f>SUM(G144:G148)</f>
        <v>3</v>
      </c>
      <c r="J144" s="31">
        <v>0</v>
      </c>
      <c r="K144" s="32" t="s">
        <v>6</v>
      </c>
      <c r="L144" s="27">
        <v>7</v>
      </c>
      <c r="M144" s="33">
        <f aca="true" t="shared" si="54" ref="M144:M153">IF(J144&lt;=L144,0,1)</f>
        <v>0</v>
      </c>
      <c r="N144" s="33">
        <f aca="true" t="shared" si="55" ref="N144:N153">IF(L144&lt;=J144,0,1)</f>
        <v>1</v>
      </c>
      <c r="O144" s="34">
        <f>SUM(M144:M148)</f>
        <v>0</v>
      </c>
      <c r="P144" s="34">
        <f>SUM(N144:N148)</f>
        <v>3</v>
      </c>
      <c r="Q144" s="28"/>
      <c r="R144" s="29"/>
      <c r="S144" s="52"/>
      <c r="T144" s="30"/>
      <c r="U144" s="30"/>
      <c r="V144" s="30"/>
      <c r="W144" s="30"/>
      <c r="X144" s="35">
        <f>S149</f>
        <v>0</v>
      </c>
      <c r="Y144" s="32" t="s">
        <v>6</v>
      </c>
      <c r="Z144" s="36">
        <f>Q149</f>
        <v>0</v>
      </c>
      <c r="AA144" s="33">
        <f t="shared" si="50"/>
        <v>0</v>
      </c>
      <c r="AB144" s="33">
        <f t="shared" si="51"/>
        <v>0</v>
      </c>
      <c r="AC144" s="34">
        <f>SUM(AA144:AA148)</f>
        <v>0</v>
      </c>
      <c r="AD144" s="34">
        <f>SUM(AB144:AB148)</f>
        <v>0</v>
      </c>
      <c r="AE144" s="37"/>
      <c r="AF144" s="32"/>
      <c r="AG144" s="27"/>
      <c r="AH144" s="35"/>
      <c r="AI144" s="27"/>
      <c r="AJ144" s="36"/>
      <c r="AK144" s="37"/>
      <c r="AL144" s="27"/>
      <c r="AM144" s="36"/>
      <c r="AN144" s="36"/>
    </row>
    <row r="145" spans="1:40" ht="9.75" customHeight="1">
      <c r="A145" s="26"/>
      <c r="B145" s="37"/>
      <c r="C145" s="31">
        <v>0</v>
      </c>
      <c r="D145" s="32" t="s">
        <v>6</v>
      </c>
      <c r="E145" s="46">
        <v>7</v>
      </c>
      <c r="F145" s="33">
        <f t="shared" si="52"/>
        <v>0</v>
      </c>
      <c r="G145" s="33">
        <f t="shared" si="53"/>
        <v>1</v>
      </c>
      <c r="H145" s="38">
        <f>IF(H144&lt;=I144,0,1)</f>
        <v>0</v>
      </c>
      <c r="I145" s="38">
        <f>IF(I144&lt;=H144,0,1)</f>
        <v>1</v>
      </c>
      <c r="J145" s="31">
        <v>0</v>
      </c>
      <c r="K145" s="32" t="s">
        <v>6</v>
      </c>
      <c r="L145" s="27">
        <v>7</v>
      </c>
      <c r="M145" s="33">
        <f t="shared" si="54"/>
        <v>0</v>
      </c>
      <c r="N145" s="33">
        <f t="shared" si="55"/>
        <v>1</v>
      </c>
      <c r="O145" s="38">
        <f>IF(O144&lt;=P144,0,1)</f>
        <v>0</v>
      </c>
      <c r="P145" s="38">
        <f>IF(P144&lt;=O144,0,1)</f>
        <v>1</v>
      </c>
      <c r="Q145" s="28"/>
      <c r="R145" s="30"/>
      <c r="S145" s="52"/>
      <c r="T145" s="30"/>
      <c r="U145" s="30"/>
      <c r="V145" s="30"/>
      <c r="W145" s="30"/>
      <c r="X145" s="35">
        <f>S150</f>
        <v>0</v>
      </c>
      <c r="Y145" s="32" t="s">
        <v>6</v>
      </c>
      <c r="Z145" s="36">
        <f>Q150</f>
        <v>0</v>
      </c>
      <c r="AA145" s="33">
        <f t="shared" si="50"/>
        <v>0</v>
      </c>
      <c r="AB145" s="33">
        <f t="shared" si="51"/>
        <v>0</v>
      </c>
      <c r="AC145" s="38">
        <f>IF(AC144&lt;=AD144,0,1)</f>
        <v>0</v>
      </c>
      <c r="AD145" s="38">
        <f>IF(AD144&lt;=AC144,0,1)</f>
        <v>0</v>
      </c>
      <c r="AE145" s="37"/>
      <c r="AF145" s="32"/>
      <c r="AG145" s="27"/>
      <c r="AH145" s="35"/>
      <c r="AI145" s="32"/>
      <c r="AJ145" s="36"/>
      <c r="AK145" s="37"/>
      <c r="AL145" s="32"/>
      <c r="AM145" s="36"/>
      <c r="AN145" s="36"/>
    </row>
    <row r="146" spans="1:40" ht="9.75" customHeight="1">
      <c r="A146" s="26">
        <v>3</v>
      </c>
      <c r="B146" s="37" t="s">
        <v>354</v>
      </c>
      <c r="C146" s="31">
        <v>2</v>
      </c>
      <c r="D146" s="32" t="s">
        <v>6</v>
      </c>
      <c r="E146" s="46">
        <v>7</v>
      </c>
      <c r="F146" s="33">
        <f t="shared" si="52"/>
        <v>0</v>
      </c>
      <c r="G146" s="33">
        <f t="shared" si="53"/>
        <v>1</v>
      </c>
      <c r="H146" s="38"/>
      <c r="I146" s="38"/>
      <c r="J146" s="31">
        <v>0</v>
      </c>
      <c r="K146" s="32" t="s">
        <v>6</v>
      </c>
      <c r="L146" s="27">
        <v>7</v>
      </c>
      <c r="M146" s="33">
        <f t="shared" si="54"/>
        <v>0</v>
      </c>
      <c r="N146" s="33">
        <f t="shared" si="55"/>
        <v>1</v>
      </c>
      <c r="O146" s="38"/>
      <c r="P146" s="38"/>
      <c r="Q146" s="28"/>
      <c r="R146" s="30"/>
      <c r="S146" s="52"/>
      <c r="T146" s="30"/>
      <c r="U146" s="30"/>
      <c r="V146" s="30"/>
      <c r="W146" s="30"/>
      <c r="X146" s="35">
        <f>S151</f>
        <v>0</v>
      </c>
      <c r="Y146" s="32" t="s">
        <v>6</v>
      </c>
      <c r="Z146" s="36">
        <f>Q151</f>
        <v>0</v>
      </c>
      <c r="AA146" s="33">
        <f t="shared" si="50"/>
        <v>0</v>
      </c>
      <c r="AB146" s="33">
        <f t="shared" si="51"/>
        <v>0</v>
      </c>
      <c r="AC146" s="38"/>
      <c r="AD146" s="38"/>
      <c r="AE146" s="37">
        <f>SUM(C144,C145,C146,C147,C148,J144,J145,J146,J147,J148,Q144,Q145,Q146,Q147,Q148,X144,X145,X146,X147,X148)</f>
        <v>4</v>
      </c>
      <c r="AF146" s="32" t="s">
        <v>6</v>
      </c>
      <c r="AG146" s="27">
        <f>SUM(E144,E145,E146,E147,E148,L144,L145,L146,L147,L148,S144,S145,S146,S147,S148,Z144,Z145,Z146,Z147,Z148)</f>
        <v>42</v>
      </c>
      <c r="AH146" s="35">
        <f>H144+O144+V144+AC144</f>
        <v>0</v>
      </c>
      <c r="AI146" s="32" t="s">
        <v>6</v>
      </c>
      <c r="AJ146" s="36">
        <f>I144+P144+W144+AD144</f>
        <v>6</v>
      </c>
      <c r="AK146" s="37">
        <f>H145+O145+V145+AC145</f>
        <v>0</v>
      </c>
      <c r="AL146" s="32" t="s">
        <v>6</v>
      </c>
      <c r="AM146" s="36">
        <f>I145+P145+W145+AD145</f>
        <v>2</v>
      </c>
      <c r="AN146" s="36">
        <v>3</v>
      </c>
    </row>
    <row r="147" spans="1:40" ht="9.75" customHeight="1">
      <c r="A147" s="26"/>
      <c r="B147" s="37" t="s">
        <v>265</v>
      </c>
      <c r="C147" s="31"/>
      <c r="D147" s="32" t="s">
        <v>6</v>
      </c>
      <c r="E147" s="46"/>
      <c r="F147" s="33">
        <f t="shared" si="52"/>
        <v>0</v>
      </c>
      <c r="G147" s="33">
        <f t="shared" si="53"/>
        <v>0</v>
      </c>
      <c r="H147" s="38"/>
      <c r="I147" s="38"/>
      <c r="J147" s="31"/>
      <c r="K147" s="32" t="s">
        <v>6</v>
      </c>
      <c r="L147" s="27"/>
      <c r="M147" s="33">
        <f t="shared" si="54"/>
        <v>0</v>
      </c>
      <c r="N147" s="33">
        <f t="shared" si="55"/>
        <v>0</v>
      </c>
      <c r="O147" s="38"/>
      <c r="P147" s="38"/>
      <c r="Q147" s="28"/>
      <c r="R147" s="30"/>
      <c r="S147" s="52"/>
      <c r="T147" s="30"/>
      <c r="U147" s="30"/>
      <c r="V147" s="30"/>
      <c r="W147" s="30"/>
      <c r="X147" s="35">
        <f>S152</f>
        <v>0</v>
      </c>
      <c r="Y147" s="32" t="s">
        <v>6</v>
      </c>
      <c r="Z147" s="36">
        <f>Q152</f>
        <v>0</v>
      </c>
      <c r="AA147" s="33">
        <f t="shared" si="50"/>
        <v>0</v>
      </c>
      <c r="AB147" s="33">
        <f t="shared" si="51"/>
        <v>0</v>
      </c>
      <c r="AC147" s="38"/>
      <c r="AD147" s="38"/>
      <c r="AE147" s="37"/>
      <c r="AF147" s="32"/>
      <c r="AG147" s="27"/>
      <c r="AH147" s="35"/>
      <c r="AI147" s="32"/>
      <c r="AJ147" s="36"/>
      <c r="AK147" s="37"/>
      <c r="AL147" s="32"/>
      <c r="AM147" s="36"/>
      <c r="AN147" s="36"/>
    </row>
    <row r="148" spans="1:40" ht="9.75" customHeight="1" thickBot="1">
      <c r="A148" s="40"/>
      <c r="B148" s="41"/>
      <c r="C148" s="44"/>
      <c r="D148" s="45" t="s">
        <v>6</v>
      </c>
      <c r="E148" s="51"/>
      <c r="F148" s="33">
        <f t="shared" si="52"/>
        <v>0</v>
      </c>
      <c r="G148" s="33">
        <f t="shared" si="53"/>
        <v>0</v>
      </c>
      <c r="H148" s="46"/>
      <c r="I148" s="46"/>
      <c r="J148" s="44"/>
      <c r="K148" s="45" t="s">
        <v>6</v>
      </c>
      <c r="L148" s="41"/>
      <c r="M148" s="33">
        <f t="shared" si="54"/>
        <v>0</v>
      </c>
      <c r="N148" s="33">
        <f t="shared" si="55"/>
        <v>0</v>
      </c>
      <c r="O148" s="46"/>
      <c r="P148" s="46"/>
      <c r="Q148" s="42"/>
      <c r="R148" s="43"/>
      <c r="S148" s="43"/>
      <c r="T148" s="43"/>
      <c r="U148" s="43"/>
      <c r="V148" s="43"/>
      <c r="W148" s="43"/>
      <c r="X148" s="47">
        <f>S153</f>
        <v>0</v>
      </c>
      <c r="Y148" s="45" t="s">
        <v>6</v>
      </c>
      <c r="Z148" s="48">
        <f>Q153</f>
        <v>0</v>
      </c>
      <c r="AA148" s="33">
        <f t="shared" si="50"/>
        <v>0</v>
      </c>
      <c r="AB148" s="33">
        <f t="shared" si="51"/>
        <v>0</v>
      </c>
      <c r="AC148" s="46"/>
      <c r="AD148" s="46"/>
      <c r="AE148" s="47"/>
      <c r="AF148" s="45"/>
      <c r="AG148" s="48"/>
      <c r="AH148" s="47"/>
      <c r="AI148" s="41"/>
      <c r="AJ148" s="48"/>
      <c r="AK148" s="41"/>
      <c r="AL148" s="41"/>
      <c r="AM148" s="48"/>
      <c r="AN148" s="48"/>
    </row>
    <row r="149" spans="1:40" ht="9.75" customHeight="1" hidden="1">
      <c r="A149" s="49"/>
      <c r="B149" s="37"/>
      <c r="C149" s="31"/>
      <c r="D149" s="32" t="s">
        <v>6</v>
      </c>
      <c r="E149" s="46"/>
      <c r="F149" s="33">
        <f t="shared" si="52"/>
        <v>0</v>
      </c>
      <c r="G149" s="33">
        <f t="shared" si="53"/>
        <v>0</v>
      </c>
      <c r="H149" s="34">
        <f>SUM(F149:F153)</f>
        <v>0</v>
      </c>
      <c r="I149" s="34">
        <f>SUM(G149:G153)</f>
        <v>0</v>
      </c>
      <c r="J149" s="31"/>
      <c r="K149" s="32" t="s">
        <v>6</v>
      </c>
      <c r="L149" s="27"/>
      <c r="M149" s="33">
        <f t="shared" si="54"/>
        <v>0</v>
      </c>
      <c r="N149" s="33">
        <f t="shared" si="55"/>
        <v>0</v>
      </c>
      <c r="O149" s="34">
        <f>SUM(M149:M153)</f>
        <v>0</v>
      </c>
      <c r="P149" s="34">
        <f>SUM(N149:N153)</f>
        <v>0</v>
      </c>
      <c r="Q149" s="35"/>
      <c r="R149" s="32" t="s">
        <v>6</v>
      </c>
      <c r="S149" s="27"/>
      <c r="T149" s="33">
        <f>IF(Q149&lt;=S149,0,1)</f>
        <v>0</v>
      </c>
      <c r="U149" s="33">
        <f>IF(S149&lt;=Q149,0,1)</f>
        <v>0</v>
      </c>
      <c r="V149" s="34">
        <f>SUM(T149:T153)</f>
        <v>0</v>
      </c>
      <c r="W149" s="34">
        <f>SUM(U149:U153)</f>
        <v>0</v>
      </c>
      <c r="X149" s="28"/>
      <c r="Y149" s="29"/>
      <c r="Z149" s="30"/>
      <c r="AA149" s="30"/>
      <c r="AB149" s="30"/>
      <c r="AC149" s="30"/>
      <c r="AD149" s="30"/>
      <c r="AE149" s="53"/>
      <c r="AF149" s="32"/>
      <c r="AG149" s="27"/>
      <c r="AH149" s="35"/>
      <c r="AI149" s="27"/>
      <c r="AJ149" s="36"/>
      <c r="AK149" s="37"/>
      <c r="AL149" s="27"/>
      <c r="AM149" s="36"/>
      <c r="AN149" s="36"/>
    </row>
    <row r="150" spans="1:40" ht="9.75" customHeight="1" hidden="1">
      <c r="A150" s="26"/>
      <c r="B150" s="37"/>
      <c r="C150" s="31"/>
      <c r="D150" s="32" t="s">
        <v>6</v>
      </c>
      <c r="E150" s="46"/>
      <c r="F150" s="33">
        <f t="shared" si="52"/>
        <v>0</v>
      </c>
      <c r="G150" s="33">
        <f t="shared" si="53"/>
        <v>0</v>
      </c>
      <c r="H150" s="38">
        <f>IF(H149&lt;=I149,0,1)</f>
        <v>0</v>
      </c>
      <c r="I150" s="38">
        <f>IF(I149&lt;=H149,0,1)</f>
        <v>0</v>
      </c>
      <c r="J150" s="31"/>
      <c r="K150" s="32" t="s">
        <v>6</v>
      </c>
      <c r="L150" s="27"/>
      <c r="M150" s="33">
        <f t="shared" si="54"/>
        <v>0</v>
      </c>
      <c r="N150" s="33">
        <f t="shared" si="55"/>
        <v>0</v>
      </c>
      <c r="O150" s="38">
        <f>IF(O149&lt;=P149,0,1)</f>
        <v>0</v>
      </c>
      <c r="P150" s="38">
        <f>IF(P149&lt;=O149,0,1)</f>
        <v>0</v>
      </c>
      <c r="Q150" s="35"/>
      <c r="R150" s="32" t="s">
        <v>6</v>
      </c>
      <c r="S150" s="27"/>
      <c r="T150" s="33">
        <f>IF(Q150&lt;=S150,0,1)</f>
        <v>0</v>
      </c>
      <c r="U150" s="33">
        <f>IF(S150&lt;=Q150,0,1)</f>
        <v>0</v>
      </c>
      <c r="V150" s="38">
        <f>IF(V149&lt;=W149,0,1)</f>
        <v>0</v>
      </c>
      <c r="W150" s="38">
        <f>IF(W149&lt;=V149,0,1)</f>
        <v>0</v>
      </c>
      <c r="X150" s="28"/>
      <c r="Y150" s="30"/>
      <c r="Z150" s="30"/>
      <c r="AA150" s="30"/>
      <c r="AB150" s="30"/>
      <c r="AC150" s="30"/>
      <c r="AD150" s="30"/>
      <c r="AE150" s="35"/>
      <c r="AF150" s="32"/>
      <c r="AG150" s="27"/>
      <c r="AH150" s="35"/>
      <c r="AI150" s="32"/>
      <c r="AJ150" s="36"/>
      <c r="AK150" s="37"/>
      <c r="AL150" s="32"/>
      <c r="AM150" s="36"/>
      <c r="AN150" s="36"/>
    </row>
    <row r="151" spans="1:40" ht="9.75" customHeight="1" hidden="1">
      <c r="A151" s="26">
        <v>4</v>
      </c>
      <c r="B151" s="37"/>
      <c r="C151" s="31"/>
      <c r="D151" s="32" t="s">
        <v>6</v>
      </c>
      <c r="E151" s="46"/>
      <c r="F151" s="33">
        <f t="shared" si="52"/>
        <v>0</v>
      </c>
      <c r="G151" s="33">
        <f t="shared" si="53"/>
        <v>0</v>
      </c>
      <c r="H151" s="38"/>
      <c r="I151" s="38"/>
      <c r="J151" s="31"/>
      <c r="K151" s="32" t="s">
        <v>6</v>
      </c>
      <c r="L151" s="27"/>
      <c r="M151" s="33">
        <f t="shared" si="54"/>
        <v>0</v>
      </c>
      <c r="N151" s="33">
        <f t="shared" si="55"/>
        <v>0</v>
      </c>
      <c r="O151" s="38"/>
      <c r="P151" s="38"/>
      <c r="Q151" s="35"/>
      <c r="R151" s="32" t="s">
        <v>6</v>
      </c>
      <c r="S151" s="27"/>
      <c r="T151" s="33">
        <f>IF(Q151&lt;=S151,0,1)</f>
        <v>0</v>
      </c>
      <c r="U151" s="33">
        <f>IF(S151&lt;=Q151,0,1)</f>
        <v>0</v>
      </c>
      <c r="V151" s="38"/>
      <c r="W151" s="38"/>
      <c r="X151" s="28"/>
      <c r="Y151" s="30"/>
      <c r="Z151" s="52"/>
      <c r="AA151" s="30"/>
      <c r="AB151" s="30"/>
      <c r="AC151" s="30"/>
      <c r="AD151" s="30"/>
      <c r="AE151" s="37">
        <f>SUM(C149,C150,C151,C152,C153,J149,J150,J151,J152,J153,Q149,Q150,Q151,Q152,Q153,X149,X150,X151,X152,X153)</f>
        <v>0</v>
      </c>
      <c r="AF151" s="32" t="s">
        <v>6</v>
      </c>
      <c r="AG151" s="27">
        <f>SUM(E149,E150,E151,E152,E153,L149,L150,L151,L152,L153,S149,S150,S151,S152,S153,Z149,Z150,Z151,Z152,Z153)</f>
        <v>0</v>
      </c>
      <c r="AH151" s="35">
        <f>H149+O149+V149+AC149</f>
        <v>0</v>
      </c>
      <c r="AI151" s="32" t="s">
        <v>6</v>
      </c>
      <c r="AJ151" s="36">
        <f>I149+P149+W149+AD149</f>
        <v>0</v>
      </c>
      <c r="AK151" s="37">
        <f>H150+O150+V150+AC150</f>
        <v>0</v>
      </c>
      <c r="AL151" s="32" t="s">
        <v>6</v>
      </c>
      <c r="AM151" s="36">
        <f>I150+P150+W150+AD150</f>
        <v>0</v>
      </c>
      <c r="AN151" s="36"/>
    </row>
    <row r="152" spans="1:40" ht="9.75" customHeight="1" hidden="1">
      <c r="A152" s="26"/>
      <c r="B152" s="37"/>
      <c r="C152" s="31"/>
      <c r="D152" s="32" t="s">
        <v>6</v>
      </c>
      <c r="E152" s="46"/>
      <c r="F152" s="33">
        <f t="shared" si="52"/>
        <v>0</v>
      </c>
      <c r="G152" s="33">
        <f t="shared" si="53"/>
        <v>0</v>
      </c>
      <c r="H152" s="38"/>
      <c r="I152" s="38"/>
      <c r="J152" s="31"/>
      <c r="K152" s="32" t="s">
        <v>6</v>
      </c>
      <c r="L152" s="27"/>
      <c r="M152" s="33">
        <f t="shared" si="54"/>
        <v>0</v>
      </c>
      <c r="N152" s="33">
        <f t="shared" si="55"/>
        <v>0</v>
      </c>
      <c r="O152" s="38"/>
      <c r="P152" s="38"/>
      <c r="Q152" s="35"/>
      <c r="R152" s="32" t="s">
        <v>6</v>
      </c>
      <c r="S152" s="27"/>
      <c r="T152" s="33">
        <f>IF(Q152&lt;=S152,0,1)</f>
        <v>0</v>
      </c>
      <c r="U152" s="33">
        <f>IF(S152&lt;=Q152,0,1)</f>
        <v>0</v>
      </c>
      <c r="V152" s="38"/>
      <c r="W152" s="38"/>
      <c r="X152" s="28"/>
      <c r="Y152" s="30"/>
      <c r="Z152" s="30"/>
      <c r="AA152" s="30"/>
      <c r="AB152" s="30"/>
      <c r="AC152" s="30"/>
      <c r="AD152" s="30"/>
      <c r="AE152" s="35"/>
      <c r="AF152" s="32"/>
      <c r="AG152" s="27"/>
      <c r="AH152" s="35"/>
      <c r="AI152" s="32"/>
      <c r="AJ152" s="36"/>
      <c r="AK152" s="37"/>
      <c r="AL152" s="32"/>
      <c r="AM152" s="36"/>
      <c r="AN152" s="36"/>
    </row>
    <row r="153" spans="1:40" ht="9.75" customHeight="1" hidden="1" thickBot="1">
      <c r="A153" s="40"/>
      <c r="B153" s="41"/>
      <c r="C153" s="44"/>
      <c r="D153" s="45" t="s">
        <v>6</v>
      </c>
      <c r="E153" s="51"/>
      <c r="F153" s="33">
        <f t="shared" si="52"/>
        <v>0</v>
      </c>
      <c r="G153" s="33">
        <f t="shared" si="53"/>
        <v>0</v>
      </c>
      <c r="H153" s="46"/>
      <c r="I153" s="46"/>
      <c r="J153" s="44"/>
      <c r="K153" s="45" t="s">
        <v>6</v>
      </c>
      <c r="L153" s="41"/>
      <c r="M153" s="33">
        <f t="shared" si="54"/>
        <v>0</v>
      </c>
      <c r="N153" s="33">
        <f t="shared" si="55"/>
        <v>0</v>
      </c>
      <c r="O153" s="46"/>
      <c r="P153" s="46"/>
      <c r="Q153" s="47"/>
      <c r="R153" s="45" t="s">
        <v>6</v>
      </c>
      <c r="S153" s="41"/>
      <c r="T153" s="33">
        <f>IF(Q153&lt;=S153,0,1)</f>
        <v>0</v>
      </c>
      <c r="U153" s="33">
        <f>IF(S153&lt;=Q153,0,1)</f>
        <v>0</v>
      </c>
      <c r="V153" s="46"/>
      <c r="W153" s="46"/>
      <c r="X153" s="42"/>
      <c r="Y153" s="43"/>
      <c r="Z153" s="43"/>
      <c r="AA153" s="43"/>
      <c r="AB153" s="43"/>
      <c r="AC153" s="43"/>
      <c r="AD153" s="43"/>
      <c r="AE153" s="47"/>
      <c r="AF153" s="45"/>
      <c r="AG153" s="48"/>
      <c r="AH153" s="47"/>
      <c r="AI153" s="41"/>
      <c r="AJ153" s="48"/>
      <c r="AK153" s="41"/>
      <c r="AL153" s="41"/>
      <c r="AM153" s="48"/>
      <c r="AN153" s="48"/>
    </row>
    <row r="154" ht="12.75" customHeight="1" thickBot="1"/>
    <row r="155" spans="1:40" ht="13.5" thickBot="1">
      <c r="A155" s="18" t="s">
        <v>0</v>
      </c>
      <c r="B155" s="19" t="s">
        <v>14</v>
      </c>
      <c r="C155" s="20"/>
      <c r="D155" s="21">
        <v>1</v>
      </c>
      <c r="E155" s="21"/>
      <c r="F155" s="21"/>
      <c r="G155" s="21"/>
      <c r="H155" s="21"/>
      <c r="I155" s="21"/>
      <c r="J155" s="20"/>
      <c r="K155" s="4">
        <v>2</v>
      </c>
      <c r="L155" s="22"/>
      <c r="M155" s="22"/>
      <c r="N155" s="22"/>
      <c r="O155" s="22"/>
      <c r="P155" s="22"/>
      <c r="Q155" s="23"/>
      <c r="R155" s="4">
        <v>3</v>
      </c>
      <c r="S155" s="22"/>
      <c r="T155" s="22"/>
      <c r="U155" s="22"/>
      <c r="V155" s="22"/>
      <c r="W155" s="22"/>
      <c r="X155" s="23"/>
      <c r="Y155" s="4">
        <v>4</v>
      </c>
      <c r="Z155" s="24"/>
      <c r="AA155" s="22"/>
      <c r="AB155" s="22"/>
      <c r="AC155" s="22"/>
      <c r="AD155" s="22"/>
      <c r="AE155" s="23"/>
      <c r="AF155" s="18" t="s">
        <v>2</v>
      </c>
      <c r="AG155" s="23"/>
      <c r="AH155" s="23"/>
      <c r="AI155" s="4" t="s">
        <v>3</v>
      </c>
      <c r="AJ155" s="24"/>
      <c r="AK155" s="22"/>
      <c r="AL155" s="4" t="s">
        <v>4</v>
      </c>
      <c r="AM155" s="24"/>
      <c r="AN155" s="25" t="s">
        <v>5</v>
      </c>
    </row>
    <row r="156" spans="1:40" ht="9.75" customHeight="1">
      <c r="A156" s="26"/>
      <c r="B156" s="27"/>
      <c r="C156" s="28"/>
      <c r="D156" s="29"/>
      <c r="E156" s="30"/>
      <c r="F156" s="30"/>
      <c r="G156" s="30"/>
      <c r="H156" s="30"/>
      <c r="I156" s="30"/>
      <c r="J156" s="31">
        <f>E161</f>
        <v>0</v>
      </c>
      <c r="K156" s="32" t="s">
        <v>6</v>
      </c>
      <c r="L156" s="27">
        <f>C161</f>
        <v>0</v>
      </c>
      <c r="M156" s="33">
        <f>IF(J156&lt;=L156,0,1)</f>
        <v>0</v>
      </c>
      <c r="N156" s="33">
        <f>IF(L156&lt;=J156,0,1)</f>
        <v>0</v>
      </c>
      <c r="O156" s="34">
        <f>SUM(M156:M160)</f>
        <v>0</v>
      </c>
      <c r="P156" s="34">
        <f>SUM(N156:N160)</f>
        <v>0</v>
      </c>
      <c r="Q156" s="35">
        <f>E166</f>
        <v>0</v>
      </c>
      <c r="R156" s="32" t="s">
        <v>6</v>
      </c>
      <c r="S156" s="36">
        <f>C166</f>
        <v>7</v>
      </c>
      <c r="T156" s="33">
        <f aca="true" t="shared" si="56" ref="T156:T165">IF(Q156&lt;=S156,0,1)</f>
        <v>0</v>
      </c>
      <c r="U156" s="33">
        <f aca="true" t="shared" si="57" ref="U156:U165">IF(S156&lt;=Q156,0,1)</f>
        <v>1</v>
      </c>
      <c r="V156" s="34">
        <f>SUM(T156:T160)</f>
        <v>0</v>
      </c>
      <c r="W156" s="34">
        <f>SUM(U156:U160)</f>
        <v>3</v>
      </c>
      <c r="X156" s="35">
        <f>E171</f>
        <v>0</v>
      </c>
      <c r="Y156" s="32" t="s">
        <v>6</v>
      </c>
      <c r="Z156" s="36">
        <f>C171</f>
        <v>0</v>
      </c>
      <c r="AA156" s="33">
        <f aca="true" t="shared" si="58" ref="AA156:AA170">IF(X156&lt;=Z156,0,1)</f>
        <v>0</v>
      </c>
      <c r="AB156" s="33">
        <f aca="true" t="shared" si="59" ref="AB156:AB170">IF(Z156&lt;=X156,0,1)</f>
        <v>0</v>
      </c>
      <c r="AC156" s="34">
        <f>SUM(AA156:AA160)</f>
        <v>0</v>
      </c>
      <c r="AD156" s="34">
        <f>SUM(AB156:AB160)</f>
        <v>0</v>
      </c>
      <c r="AE156" s="37"/>
      <c r="AF156" s="32"/>
      <c r="AG156" s="27"/>
      <c r="AH156" s="35"/>
      <c r="AI156" s="27"/>
      <c r="AJ156" s="36"/>
      <c r="AK156" s="37"/>
      <c r="AL156" s="27"/>
      <c r="AM156" s="36"/>
      <c r="AN156" s="36"/>
    </row>
    <row r="157" spans="1:40" ht="9.75" customHeight="1">
      <c r="A157" s="26"/>
      <c r="B157" s="27"/>
      <c r="C157" s="28"/>
      <c r="D157" s="30"/>
      <c r="E157" s="30"/>
      <c r="F157" s="30"/>
      <c r="G157" s="30"/>
      <c r="H157" s="30"/>
      <c r="I157" s="30"/>
      <c r="J157" s="31">
        <f>E162</f>
        <v>0</v>
      </c>
      <c r="K157" s="32" t="s">
        <v>6</v>
      </c>
      <c r="L157" s="27">
        <f>C162</f>
        <v>0</v>
      </c>
      <c r="M157" s="33">
        <f>IF(J157&lt;=L157,0,1)</f>
        <v>0</v>
      </c>
      <c r="N157" s="33">
        <f>IF(L157&lt;=J157,0,1)</f>
        <v>0</v>
      </c>
      <c r="O157" s="38">
        <f>IF(O156&lt;=P156,0,1)</f>
        <v>0</v>
      </c>
      <c r="P157" s="38">
        <f>IF(P156&lt;=O156,0,1)</f>
        <v>0</v>
      </c>
      <c r="Q157" s="35">
        <f>E167</f>
        <v>0</v>
      </c>
      <c r="R157" s="32" t="s">
        <v>6</v>
      </c>
      <c r="S157" s="36">
        <f>C167</f>
        <v>7</v>
      </c>
      <c r="T157" s="33">
        <f t="shared" si="56"/>
        <v>0</v>
      </c>
      <c r="U157" s="33">
        <f t="shared" si="57"/>
        <v>1</v>
      </c>
      <c r="V157" s="38">
        <f>IF(V156&lt;=W156,0,1)</f>
        <v>0</v>
      </c>
      <c r="W157" s="38">
        <f>IF(W156&lt;=V156,0,1)</f>
        <v>1</v>
      </c>
      <c r="X157" s="35">
        <f>E172</f>
        <v>0</v>
      </c>
      <c r="Y157" s="32" t="s">
        <v>6</v>
      </c>
      <c r="Z157" s="36">
        <f>C172</f>
        <v>0</v>
      </c>
      <c r="AA157" s="33">
        <f t="shared" si="58"/>
        <v>0</v>
      </c>
      <c r="AB157" s="33">
        <f t="shared" si="59"/>
        <v>0</v>
      </c>
      <c r="AC157" s="38">
        <f>IF(AC156&lt;=AD156,0,1)</f>
        <v>0</v>
      </c>
      <c r="AD157" s="38">
        <f>IF(AD156&lt;=AC156,0,1)</f>
        <v>0</v>
      </c>
      <c r="AE157" s="37"/>
      <c r="AF157" s="32"/>
      <c r="AG157" s="27"/>
      <c r="AH157" s="35"/>
      <c r="AI157" s="32"/>
      <c r="AJ157" s="36"/>
      <c r="AK157" s="37"/>
      <c r="AL157" s="32"/>
      <c r="AM157" s="36"/>
      <c r="AN157" s="36"/>
    </row>
    <row r="158" spans="1:40" ht="9.75" customHeight="1">
      <c r="A158" s="26">
        <v>1</v>
      </c>
      <c r="B158" s="27" t="s">
        <v>355</v>
      </c>
      <c r="C158" s="28"/>
      <c r="D158" s="30"/>
      <c r="E158" s="30"/>
      <c r="F158" s="30"/>
      <c r="G158" s="30"/>
      <c r="H158" s="30"/>
      <c r="I158" s="30"/>
      <c r="J158" s="31">
        <f>E163</f>
        <v>0</v>
      </c>
      <c r="K158" s="32" t="s">
        <v>6</v>
      </c>
      <c r="L158" s="27">
        <f>C163</f>
        <v>0</v>
      </c>
      <c r="M158" s="33">
        <f>IF(J158&lt;=L158,0,1)</f>
        <v>0</v>
      </c>
      <c r="N158" s="33">
        <f>IF(L158&lt;=J158,0,1)</f>
        <v>0</v>
      </c>
      <c r="O158" s="38"/>
      <c r="P158" s="38"/>
      <c r="Q158" s="35">
        <f>E168</f>
        <v>0</v>
      </c>
      <c r="R158" s="32" t="s">
        <v>6</v>
      </c>
      <c r="S158" s="36">
        <f>C168</f>
        <v>7</v>
      </c>
      <c r="T158" s="33">
        <f t="shared" si="56"/>
        <v>0</v>
      </c>
      <c r="U158" s="33">
        <f t="shared" si="57"/>
        <v>1</v>
      </c>
      <c r="V158" s="38"/>
      <c r="W158" s="38"/>
      <c r="X158" s="35">
        <f>E173</f>
        <v>0</v>
      </c>
      <c r="Y158" s="32" t="s">
        <v>6</v>
      </c>
      <c r="Z158" s="36">
        <f>C173</f>
        <v>0</v>
      </c>
      <c r="AA158" s="33">
        <f t="shared" si="58"/>
        <v>0</v>
      </c>
      <c r="AB158" s="33">
        <f t="shared" si="59"/>
        <v>0</v>
      </c>
      <c r="AC158" s="38"/>
      <c r="AD158" s="38"/>
      <c r="AE158" s="37">
        <f>SUM(J157,J158,J159,J160,J156,Q157,Q158,Q159,Q160,Q156,X157,X158,X159,X160,X156)</f>
        <v>0</v>
      </c>
      <c r="AF158" s="32" t="s">
        <v>6</v>
      </c>
      <c r="AG158" s="27">
        <f>SUM(L157,L158,L159,L160,L156,S157,S158,S159,S160,S156,Z157,Z158,Z159,Z160,Z156)</f>
        <v>21</v>
      </c>
      <c r="AH158" s="35">
        <f>H156+O156+V156+AC156</f>
        <v>0</v>
      </c>
      <c r="AI158" s="32" t="s">
        <v>6</v>
      </c>
      <c r="AJ158" s="36">
        <f>I156+P156+W156+AD156</f>
        <v>3</v>
      </c>
      <c r="AK158" s="37">
        <f>H157+O157+V157+AC157</f>
        <v>0</v>
      </c>
      <c r="AL158" s="32" t="s">
        <v>6</v>
      </c>
      <c r="AM158" s="36">
        <f>I157+P157+W157+AD157</f>
        <v>1</v>
      </c>
      <c r="AN158" s="36">
        <v>2</v>
      </c>
    </row>
    <row r="159" spans="1:40" ht="9.75" customHeight="1">
      <c r="A159" s="26"/>
      <c r="B159" s="27" t="s">
        <v>284</v>
      </c>
      <c r="C159" s="28"/>
      <c r="D159" s="30"/>
      <c r="E159" s="30"/>
      <c r="F159" s="30"/>
      <c r="G159" s="30"/>
      <c r="H159" s="30"/>
      <c r="I159" s="30"/>
      <c r="J159" s="31">
        <f>E164</f>
        <v>0</v>
      </c>
      <c r="K159" s="32" t="s">
        <v>6</v>
      </c>
      <c r="L159" s="27">
        <f>C164</f>
        <v>0</v>
      </c>
      <c r="M159" s="33">
        <f>IF(J159&lt;=L159,0,1)</f>
        <v>0</v>
      </c>
      <c r="N159" s="33">
        <f>IF(L159&lt;=J159,0,1)</f>
        <v>0</v>
      </c>
      <c r="O159" s="38"/>
      <c r="P159" s="38"/>
      <c r="Q159" s="35">
        <f>E169</f>
        <v>0</v>
      </c>
      <c r="R159" s="32" t="s">
        <v>6</v>
      </c>
      <c r="S159" s="36">
        <f>C169</f>
        <v>0</v>
      </c>
      <c r="T159" s="33">
        <f t="shared" si="56"/>
        <v>0</v>
      </c>
      <c r="U159" s="33">
        <f t="shared" si="57"/>
        <v>0</v>
      </c>
      <c r="V159" s="38"/>
      <c r="W159" s="38"/>
      <c r="X159" s="35">
        <f>E174</f>
        <v>0</v>
      </c>
      <c r="Y159" s="32" t="s">
        <v>6</v>
      </c>
      <c r="Z159" s="36">
        <f>C174</f>
        <v>0</v>
      </c>
      <c r="AA159" s="33">
        <f t="shared" si="58"/>
        <v>0</v>
      </c>
      <c r="AB159" s="33">
        <f t="shared" si="59"/>
        <v>0</v>
      </c>
      <c r="AC159" s="38"/>
      <c r="AD159" s="38"/>
      <c r="AE159" s="37"/>
      <c r="AF159" s="32"/>
      <c r="AG159" s="27"/>
      <c r="AH159" s="35"/>
      <c r="AI159" s="32"/>
      <c r="AJ159" s="36"/>
      <c r="AK159" s="37"/>
      <c r="AL159" s="32"/>
      <c r="AM159" s="36"/>
      <c r="AN159" s="36"/>
    </row>
    <row r="160" spans="1:40" ht="9.75" customHeight="1" thickBot="1">
      <c r="A160" s="40"/>
      <c r="B160" s="41"/>
      <c r="C160" s="42"/>
      <c r="D160" s="43"/>
      <c r="E160" s="43"/>
      <c r="F160" s="43"/>
      <c r="G160" s="43"/>
      <c r="H160" s="43"/>
      <c r="I160" s="43"/>
      <c r="J160" s="44">
        <f>E165</f>
        <v>0</v>
      </c>
      <c r="K160" s="45" t="s">
        <v>6</v>
      </c>
      <c r="L160" s="41">
        <f>C165</f>
        <v>0</v>
      </c>
      <c r="M160" s="33">
        <f>IF(J160&lt;=L160,0,1)</f>
        <v>0</v>
      </c>
      <c r="N160" s="33">
        <f>IF(L160&lt;=J160,0,1)</f>
        <v>0</v>
      </c>
      <c r="O160" s="46"/>
      <c r="P160" s="46"/>
      <c r="Q160" s="47">
        <f>E170</f>
        <v>0</v>
      </c>
      <c r="R160" s="45" t="s">
        <v>6</v>
      </c>
      <c r="S160" s="48">
        <f>C170</f>
        <v>0</v>
      </c>
      <c r="T160" s="33">
        <f t="shared" si="56"/>
        <v>0</v>
      </c>
      <c r="U160" s="33">
        <f t="shared" si="57"/>
        <v>0</v>
      </c>
      <c r="V160" s="46"/>
      <c r="W160" s="46"/>
      <c r="X160" s="47">
        <f>E175</f>
        <v>0</v>
      </c>
      <c r="Y160" s="45" t="s">
        <v>6</v>
      </c>
      <c r="Z160" s="48">
        <f>C175</f>
        <v>0</v>
      </c>
      <c r="AA160" s="33">
        <f t="shared" si="58"/>
        <v>0</v>
      </c>
      <c r="AB160" s="33">
        <f t="shared" si="59"/>
        <v>0</v>
      </c>
      <c r="AC160" s="46"/>
      <c r="AD160" s="46"/>
      <c r="AE160" s="47"/>
      <c r="AF160" s="45"/>
      <c r="AG160" s="48"/>
      <c r="AH160" s="47"/>
      <c r="AI160" s="41"/>
      <c r="AJ160" s="48"/>
      <c r="AK160" s="41"/>
      <c r="AL160" s="41"/>
      <c r="AM160" s="48"/>
      <c r="AN160" s="48"/>
    </row>
    <row r="161" spans="1:40" ht="9.75" customHeight="1">
      <c r="A161" s="49"/>
      <c r="B161" s="37"/>
      <c r="C161" s="31"/>
      <c r="D161" s="32" t="s">
        <v>6</v>
      </c>
      <c r="E161" s="46"/>
      <c r="F161" s="33">
        <f aca="true" t="shared" si="60" ref="F161:F170">IF(C161&lt;=E161,0,1)</f>
        <v>0</v>
      </c>
      <c r="G161" s="33">
        <f aca="true" t="shared" si="61" ref="G161:G170">IF(E161&lt;=C161,0,1)</f>
        <v>0</v>
      </c>
      <c r="H161" s="34">
        <f>SUM(F161:F165)</f>
        <v>0</v>
      </c>
      <c r="I161" s="34">
        <f>SUM(G161:G165)</f>
        <v>0</v>
      </c>
      <c r="J161" s="28"/>
      <c r="K161" s="29"/>
      <c r="L161" s="30"/>
      <c r="M161" s="30"/>
      <c r="N161" s="30"/>
      <c r="O161" s="30"/>
      <c r="P161" s="30"/>
      <c r="Q161" s="35">
        <f>L166</f>
        <v>0</v>
      </c>
      <c r="R161" s="32" t="s">
        <v>6</v>
      </c>
      <c r="S161" s="36">
        <f>J166</f>
        <v>0</v>
      </c>
      <c r="T161" s="33">
        <f t="shared" si="56"/>
        <v>0</v>
      </c>
      <c r="U161" s="33">
        <f t="shared" si="57"/>
        <v>0</v>
      </c>
      <c r="V161" s="34">
        <f>SUM(T161:T165)</f>
        <v>0</v>
      </c>
      <c r="W161" s="34">
        <f>SUM(U161:U165)</f>
        <v>0</v>
      </c>
      <c r="X161" s="35">
        <f>L171</f>
        <v>0</v>
      </c>
      <c r="Y161" s="32" t="s">
        <v>6</v>
      </c>
      <c r="Z161" s="36">
        <f>J171</f>
        <v>0</v>
      </c>
      <c r="AA161" s="33">
        <f t="shared" si="58"/>
        <v>0</v>
      </c>
      <c r="AB161" s="33">
        <f t="shared" si="59"/>
        <v>0</v>
      </c>
      <c r="AC161" s="34">
        <f>SUM(AA161:AA165)</f>
        <v>0</v>
      </c>
      <c r="AD161" s="34">
        <f>SUM(AB161:AB165)</f>
        <v>0</v>
      </c>
      <c r="AE161" s="37"/>
      <c r="AF161" s="32"/>
      <c r="AG161" s="27"/>
      <c r="AH161" s="35"/>
      <c r="AI161" s="27"/>
      <c r="AJ161" s="36"/>
      <c r="AK161" s="37"/>
      <c r="AL161" s="27"/>
      <c r="AM161" s="36"/>
      <c r="AN161" s="36"/>
    </row>
    <row r="162" spans="1:40" ht="9.75" customHeight="1">
      <c r="A162" s="26"/>
      <c r="B162" s="37"/>
      <c r="C162" s="31"/>
      <c r="D162" s="32" t="s">
        <v>6</v>
      </c>
      <c r="E162" s="46"/>
      <c r="F162" s="33">
        <f t="shared" si="60"/>
        <v>0</v>
      </c>
      <c r="G162" s="33">
        <f t="shared" si="61"/>
        <v>0</v>
      </c>
      <c r="H162" s="38">
        <f>IF(H161&lt;=I161,0,1)</f>
        <v>0</v>
      </c>
      <c r="I162" s="38">
        <f>IF(I161&lt;=H161,0,1)</f>
        <v>0</v>
      </c>
      <c r="J162" s="28"/>
      <c r="K162" s="30"/>
      <c r="L162" s="30"/>
      <c r="M162" s="30"/>
      <c r="N162" s="30"/>
      <c r="O162" s="30"/>
      <c r="P162" s="30"/>
      <c r="Q162" s="35">
        <f>L167</f>
        <v>0</v>
      </c>
      <c r="R162" s="32" t="s">
        <v>6</v>
      </c>
      <c r="S162" s="36">
        <f>J167</f>
        <v>0</v>
      </c>
      <c r="T162" s="33">
        <f t="shared" si="56"/>
        <v>0</v>
      </c>
      <c r="U162" s="33">
        <f t="shared" si="57"/>
        <v>0</v>
      </c>
      <c r="V162" s="38">
        <f>IF(V161&lt;=W161,0,1)</f>
        <v>0</v>
      </c>
      <c r="W162" s="38">
        <f>IF(W161&lt;=V161,0,1)</f>
        <v>0</v>
      </c>
      <c r="X162" s="35">
        <f>L172</f>
        <v>0</v>
      </c>
      <c r="Y162" s="32" t="s">
        <v>6</v>
      </c>
      <c r="Z162" s="36">
        <f>J172</f>
        <v>0</v>
      </c>
      <c r="AA162" s="33">
        <f t="shared" si="58"/>
        <v>0</v>
      </c>
      <c r="AB162" s="33">
        <f t="shared" si="59"/>
        <v>0</v>
      </c>
      <c r="AC162" s="38">
        <f>IF(AC161&lt;=AD161,0,1)</f>
        <v>0</v>
      </c>
      <c r="AD162" s="38">
        <f>IF(AD161&lt;=AC161,0,1)</f>
        <v>0</v>
      </c>
      <c r="AE162" s="37"/>
      <c r="AF162" s="32"/>
      <c r="AG162" s="27"/>
      <c r="AH162" s="35"/>
      <c r="AI162" s="32"/>
      <c r="AJ162" s="36"/>
      <c r="AK162" s="37"/>
      <c r="AL162" s="32"/>
      <c r="AM162" s="36"/>
      <c r="AN162" s="36"/>
    </row>
    <row r="163" spans="1:40" ht="9.75" customHeight="1">
      <c r="A163" s="26">
        <v>2</v>
      </c>
      <c r="B163" s="37" t="s">
        <v>356</v>
      </c>
      <c r="C163" s="31"/>
      <c r="D163" s="32" t="s">
        <v>6</v>
      </c>
      <c r="E163" s="46"/>
      <c r="F163" s="33">
        <f t="shared" si="60"/>
        <v>0</v>
      </c>
      <c r="G163" s="33">
        <f t="shared" si="61"/>
        <v>0</v>
      </c>
      <c r="H163" s="38"/>
      <c r="I163" s="38"/>
      <c r="J163" s="28"/>
      <c r="K163" s="30"/>
      <c r="L163" s="30"/>
      <c r="M163" s="30"/>
      <c r="N163" s="30"/>
      <c r="O163" s="30"/>
      <c r="P163" s="30"/>
      <c r="Q163" s="35">
        <f>L168</f>
        <v>0</v>
      </c>
      <c r="R163" s="32" t="s">
        <v>6</v>
      </c>
      <c r="S163" s="36">
        <f>J168</f>
        <v>0</v>
      </c>
      <c r="T163" s="33">
        <f t="shared" si="56"/>
        <v>0</v>
      </c>
      <c r="U163" s="33">
        <f t="shared" si="57"/>
        <v>0</v>
      </c>
      <c r="V163" s="38"/>
      <c r="W163" s="38"/>
      <c r="X163" s="35">
        <f>L173</f>
        <v>0</v>
      </c>
      <c r="Y163" s="32" t="s">
        <v>6</v>
      </c>
      <c r="Z163" s="36">
        <f>J173</f>
        <v>0</v>
      </c>
      <c r="AA163" s="33">
        <f t="shared" si="58"/>
        <v>0</v>
      </c>
      <c r="AB163" s="33">
        <f t="shared" si="59"/>
        <v>0</v>
      </c>
      <c r="AC163" s="38"/>
      <c r="AD163" s="38"/>
      <c r="AE163" s="37">
        <f>SUM(C161,C162,C163,C164,C165,Q161,Q162,Q163,Q164,Q165,X161,X162,X163,X164,X165)</f>
        <v>0</v>
      </c>
      <c r="AF163" s="32" t="s">
        <v>6</v>
      </c>
      <c r="AG163" s="27">
        <f>SUM(E161,E162,E163,E164,E165,S161,S162,S163,S164,S165,Z161,Z162,Z163,Z164,Z165)</f>
        <v>0</v>
      </c>
      <c r="AH163" s="35">
        <f>H161+O161+V161+AC161</f>
        <v>0</v>
      </c>
      <c r="AI163" s="32" t="s">
        <v>6</v>
      </c>
      <c r="AJ163" s="36">
        <f>I161+P161+W161+AD161</f>
        <v>0</v>
      </c>
      <c r="AK163" s="37">
        <f>H162+O162+V162+AC162</f>
        <v>0</v>
      </c>
      <c r="AL163" s="32" t="s">
        <v>6</v>
      </c>
      <c r="AM163" s="36">
        <f>I162+P162+W162+AD162</f>
        <v>0</v>
      </c>
      <c r="AN163" s="36" t="s">
        <v>368</v>
      </c>
    </row>
    <row r="164" spans="1:40" ht="9.75" customHeight="1">
      <c r="A164" s="26"/>
      <c r="B164" s="37" t="s">
        <v>265</v>
      </c>
      <c r="C164" s="31"/>
      <c r="D164" s="32" t="s">
        <v>6</v>
      </c>
      <c r="E164" s="46"/>
      <c r="F164" s="33">
        <f t="shared" si="60"/>
        <v>0</v>
      </c>
      <c r="G164" s="33">
        <f t="shared" si="61"/>
        <v>0</v>
      </c>
      <c r="H164" s="38"/>
      <c r="I164" s="38"/>
      <c r="J164" s="28"/>
      <c r="K164" s="30"/>
      <c r="L164" s="30"/>
      <c r="M164" s="30"/>
      <c r="N164" s="30"/>
      <c r="O164" s="30"/>
      <c r="P164" s="30"/>
      <c r="Q164" s="35">
        <f>L169</f>
        <v>0</v>
      </c>
      <c r="R164" s="32" t="s">
        <v>6</v>
      </c>
      <c r="S164" s="36">
        <f>J169</f>
        <v>0</v>
      </c>
      <c r="T164" s="33">
        <f t="shared" si="56"/>
        <v>0</v>
      </c>
      <c r="U164" s="33">
        <f t="shared" si="57"/>
        <v>0</v>
      </c>
      <c r="V164" s="38"/>
      <c r="W164" s="38"/>
      <c r="X164" s="35">
        <f>L174</f>
        <v>0</v>
      </c>
      <c r="Y164" s="32" t="s">
        <v>6</v>
      </c>
      <c r="Z164" s="36">
        <f>J174</f>
        <v>0</v>
      </c>
      <c r="AA164" s="33">
        <f t="shared" si="58"/>
        <v>0</v>
      </c>
      <c r="AB164" s="33">
        <f t="shared" si="59"/>
        <v>0</v>
      </c>
      <c r="AC164" s="38"/>
      <c r="AD164" s="38"/>
      <c r="AE164" s="37"/>
      <c r="AF164" s="32"/>
      <c r="AG164" s="27"/>
      <c r="AH164" s="35"/>
      <c r="AI164" s="32"/>
      <c r="AJ164" s="36"/>
      <c r="AK164" s="37"/>
      <c r="AL164" s="32"/>
      <c r="AM164" s="36"/>
      <c r="AN164" s="36"/>
    </row>
    <row r="165" spans="1:40" ht="9.75" customHeight="1" thickBot="1">
      <c r="A165" s="40"/>
      <c r="B165" s="50"/>
      <c r="C165" s="44"/>
      <c r="D165" s="45" t="s">
        <v>6</v>
      </c>
      <c r="E165" s="51"/>
      <c r="F165" s="33">
        <f t="shared" si="60"/>
        <v>0</v>
      </c>
      <c r="G165" s="33">
        <f t="shared" si="61"/>
        <v>0</v>
      </c>
      <c r="H165" s="46"/>
      <c r="I165" s="46"/>
      <c r="J165" s="42"/>
      <c r="K165" s="43"/>
      <c r="L165" s="43"/>
      <c r="M165" s="43"/>
      <c r="N165" s="43"/>
      <c r="O165" s="43"/>
      <c r="P165" s="43"/>
      <c r="Q165" s="47">
        <f>L170</f>
        <v>0</v>
      </c>
      <c r="R165" s="45" t="s">
        <v>6</v>
      </c>
      <c r="S165" s="48">
        <f>J170</f>
        <v>0</v>
      </c>
      <c r="T165" s="33">
        <f t="shared" si="56"/>
        <v>0</v>
      </c>
      <c r="U165" s="33">
        <f t="shared" si="57"/>
        <v>0</v>
      </c>
      <c r="V165" s="46"/>
      <c r="W165" s="46"/>
      <c r="X165" s="47">
        <f>L175</f>
        <v>0</v>
      </c>
      <c r="Y165" s="45" t="s">
        <v>6</v>
      </c>
      <c r="Z165" s="48">
        <f>J175</f>
        <v>0</v>
      </c>
      <c r="AA165" s="33">
        <f t="shared" si="58"/>
        <v>0</v>
      </c>
      <c r="AB165" s="33">
        <f t="shared" si="59"/>
        <v>0</v>
      </c>
      <c r="AC165" s="46"/>
      <c r="AD165" s="46"/>
      <c r="AE165" s="47"/>
      <c r="AF165" s="45"/>
      <c r="AG165" s="48"/>
      <c r="AH165" s="47"/>
      <c r="AI165" s="41"/>
      <c r="AJ165" s="48"/>
      <c r="AK165" s="41"/>
      <c r="AL165" s="41"/>
      <c r="AM165" s="48"/>
      <c r="AN165" s="48"/>
    </row>
    <row r="166" spans="1:40" ht="9.75" customHeight="1">
      <c r="A166" s="49"/>
      <c r="B166" s="37"/>
      <c r="C166" s="31">
        <v>7</v>
      </c>
      <c r="D166" s="32" t="s">
        <v>6</v>
      </c>
      <c r="E166" s="46">
        <v>0</v>
      </c>
      <c r="F166" s="33">
        <f t="shared" si="60"/>
        <v>1</v>
      </c>
      <c r="G166" s="33">
        <f t="shared" si="61"/>
        <v>0</v>
      </c>
      <c r="H166" s="34">
        <f>SUM(F166:F170)</f>
        <v>3</v>
      </c>
      <c r="I166" s="34">
        <f>SUM(G166:G170)</f>
        <v>0</v>
      </c>
      <c r="J166" s="31"/>
      <c r="K166" s="32" t="s">
        <v>6</v>
      </c>
      <c r="L166" s="27"/>
      <c r="M166" s="33">
        <f>IF(J166&lt;=L166,0,1)</f>
        <v>0</v>
      </c>
      <c r="N166" s="33">
        <f>IF(L166&lt;=J166,0,1)</f>
        <v>0</v>
      </c>
      <c r="O166" s="34">
        <f>SUM(M166:M170)</f>
        <v>0</v>
      </c>
      <c r="P166" s="34">
        <f>SUM(N166:N170)</f>
        <v>0</v>
      </c>
      <c r="Q166" s="28"/>
      <c r="R166" s="29"/>
      <c r="S166" s="52"/>
      <c r="T166" s="30"/>
      <c r="U166" s="30"/>
      <c r="V166" s="30"/>
      <c r="W166" s="30"/>
      <c r="X166" s="35">
        <f>S171</f>
        <v>0</v>
      </c>
      <c r="Y166" s="32" t="s">
        <v>6</v>
      </c>
      <c r="Z166" s="36">
        <f>Q171</f>
        <v>0</v>
      </c>
      <c r="AA166" s="33">
        <f t="shared" si="58"/>
        <v>0</v>
      </c>
      <c r="AB166" s="33">
        <f t="shared" si="59"/>
        <v>0</v>
      </c>
      <c r="AC166" s="34">
        <f>SUM(AA166:AA170)</f>
        <v>0</v>
      </c>
      <c r="AD166" s="34">
        <f>SUM(AB166:AB170)</f>
        <v>0</v>
      </c>
      <c r="AE166" s="37"/>
      <c r="AF166" s="32"/>
      <c r="AG166" s="27"/>
      <c r="AH166" s="35"/>
      <c r="AI166" s="27"/>
      <c r="AJ166" s="36"/>
      <c r="AK166" s="37"/>
      <c r="AL166" s="27"/>
      <c r="AM166" s="36"/>
      <c r="AN166" s="36"/>
    </row>
    <row r="167" spans="1:40" ht="9.75" customHeight="1">
      <c r="A167" s="26"/>
      <c r="B167" s="37"/>
      <c r="C167" s="31">
        <v>7</v>
      </c>
      <c r="D167" s="32" t="s">
        <v>6</v>
      </c>
      <c r="E167" s="46">
        <v>0</v>
      </c>
      <c r="F167" s="33">
        <f t="shared" si="60"/>
        <v>1</v>
      </c>
      <c r="G167" s="33">
        <f t="shared" si="61"/>
        <v>0</v>
      </c>
      <c r="H167" s="38">
        <f>IF(H166&lt;=I166,0,1)</f>
        <v>1</v>
      </c>
      <c r="I167" s="38">
        <f>IF(I166&lt;=H166,0,1)</f>
        <v>0</v>
      </c>
      <c r="J167" s="31"/>
      <c r="K167" s="32" t="s">
        <v>6</v>
      </c>
      <c r="L167" s="27"/>
      <c r="M167" s="33">
        <f>IF(J167&lt;=L167,0,1)</f>
        <v>0</v>
      </c>
      <c r="N167" s="33">
        <f>IF(L167&lt;=J167,0,1)</f>
        <v>0</v>
      </c>
      <c r="O167" s="38">
        <f>IF(O166&lt;=P166,0,1)</f>
        <v>0</v>
      </c>
      <c r="P167" s="38">
        <f>IF(P166&lt;=O166,0,1)</f>
        <v>0</v>
      </c>
      <c r="Q167" s="28"/>
      <c r="R167" s="30"/>
      <c r="S167" s="52"/>
      <c r="T167" s="30"/>
      <c r="U167" s="30"/>
      <c r="V167" s="30"/>
      <c r="W167" s="30"/>
      <c r="X167" s="35">
        <f>S172</f>
        <v>0</v>
      </c>
      <c r="Y167" s="32" t="s">
        <v>6</v>
      </c>
      <c r="Z167" s="36">
        <f>Q172</f>
        <v>0</v>
      </c>
      <c r="AA167" s="33">
        <f t="shared" si="58"/>
        <v>0</v>
      </c>
      <c r="AB167" s="33">
        <f t="shared" si="59"/>
        <v>0</v>
      </c>
      <c r="AC167" s="38">
        <f>IF(AC166&lt;=AD166,0,1)</f>
        <v>0</v>
      </c>
      <c r="AD167" s="38">
        <f>IF(AD166&lt;=AC166,0,1)</f>
        <v>0</v>
      </c>
      <c r="AE167" s="37"/>
      <c r="AF167" s="32"/>
      <c r="AG167" s="27"/>
      <c r="AH167" s="35"/>
      <c r="AI167" s="32"/>
      <c r="AJ167" s="36"/>
      <c r="AK167" s="37"/>
      <c r="AL167" s="32"/>
      <c r="AM167" s="36"/>
      <c r="AN167" s="36"/>
    </row>
    <row r="168" spans="1:40" ht="9.75" customHeight="1">
      <c r="A168" s="26">
        <v>3</v>
      </c>
      <c r="B168" s="63" t="s">
        <v>357</v>
      </c>
      <c r="C168" s="31">
        <v>7</v>
      </c>
      <c r="D168" s="32" t="s">
        <v>6</v>
      </c>
      <c r="E168" s="46">
        <v>0</v>
      </c>
      <c r="F168" s="33">
        <f t="shared" si="60"/>
        <v>1</v>
      </c>
      <c r="G168" s="33">
        <f t="shared" si="61"/>
        <v>0</v>
      </c>
      <c r="H168" s="38"/>
      <c r="I168" s="38"/>
      <c r="J168" s="31"/>
      <c r="K168" s="32" t="s">
        <v>6</v>
      </c>
      <c r="L168" s="27"/>
      <c r="M168" s="33">
        <f>IF(J168&lt;=L168,0,1)</f>
        <v>0</v>
      </c>
      <c r="N168" s="33">
        <f>IF(L168&lt;=J168,0,1)</f>
        <v>0</v>
      </c>
      <c r="O168" s="38"/>
      <c r="P168" s="38"/>
      <c r="Q168" s="28"/>
      <c r="R168" s="30"/>
      <c r="S168" s="52"/>
      <c r="T168" s="30"/>
      <c r="U168" s="30"/>
      <c r="V168" s="30"/>
      <c r="W168" s="30"/>
      <c r="X168" s="35">
        <f>S173</f>
        <v>0</v>
      </c>
      <c r="Y168" s="32" t="s">
        <v>6</v>
      </c>
      <c r="Z168" s="36">
        <f>Q173</f>
        <v>0</v>
      </c>
      <c r="AA168" s="33">
        <f t="shared" si="58"/>
        <v>0</v>
      </c>
      <c r="AB168" s="33">
        <f t="shared" si="59"/>
        <v>0</v>
      </c>
      <c r="AC168" s="38"/>
      <c r="AD168" s="38"/>
      <c r="AE168" s="37">
        <f>SUM(C166,C167,C168,C169,C170,J166,J167,J168,J169,J170,Q166,Q167,Q168,Q169,Q170,X166,X167,X168,X169,X170)</f>
        <v>21</v>
      </c>
      <c r="AF168" s="32" t="s">
        <v>6</v>
      </c>
      <c r="AG168" s="27">
        <f>SUM(E166,E167,E168,E169,E170,L166,L167,L168,L169,L170,S166,S167,S168,S169,S170,Z166,Z167,Z168,Z169,Z170)</f>
        <v>0</v>
      </c>
      <c r="AH168" s="35">
        <f>H166+O166+V166+AC166</f>
        <v>3</v>
      </c>
      <c r="AI168" s="32" t="s">
        <v>6</v>
      </c>
      <c r="AJ168" s="36">
        <f>I166+P166+W166+AD166</f>
        <v>0</v>
      </c>
      <c r="AK168" s="37">
        <f>H167+O167+V167+AC167</f>
        <v>1</v>
      </c>
      <c r="AL168" s="32" t="s">
        <v>6</v>
      </c>
      <c r="AM168" s="36">
        <f>I167+P167+W167+AD167</f>
        <v>0</v>
      </c>
      <c r="AN168" s="36">
        <v>1</v>
      </c>
    </row>
    <row r="169" spans="1:40" ht="9.75" customHeight="1">
      <c r="A169" s="26"/>
      <c r="B169" s="37" t="s">
        <v>8</v>
      </c>
      <c r="C169" s="31"/>
      <c r="D169" s="32" t="s">
        <v>6</v>
      </c>
      <c r="E169" s="46"/>
      <c r="F169" s="33">
        <f t="shared" si="60"/>
        <v>0</v>
      </c>
      <c r="G169" s="33">
        <f t="shared" si="61"/>
        <v>0</v>
      </c>
      <c r="H169" s="38"/>
      <c r="I169" s="38"/>
      <c r="J169" s="31"/>
      <c r="K169" s="32" t="s">
        <v>6</v>
      </c>
      <c r="L169" s="27"/>
      <c r="M169" s="33">
        <f>IF(J169&lt;=L169,0,1)</f>
        <v>0</v>
      </c>
      <c r="N169" s="33">
        <f>IF(L169&lt;=J169,0,1)</f>
        <v>0</v>
      </c>
      <c r="O169" s="38"/>
      <c r="P169" s="38"/>
      <c r="Q169" s="28"/>
      <c r="R169" s="30"/>
      <c r="S169" s="52"/>
      <c r="T169" s="30"/>
      <c r="U169" s="30"/>
      <c r="V169" s="30"/>
      <c r="W169" s="30"/>
      <c r="X169" s="35">
        <f>S174</f>
        <v>0</v>
      </c>
      <c r="Y169" s="32" t="s">
        <v>6</v>
      </c>
      <c r="Z169" s="36">
        <f>Q174</f>
        <v>0</v>
      </c>
      <c r="AA169" s="33">
        <f t="shared" si="58"/>
        <v>0</v>
      </c>
      <c r="AB169" s="33">
        <f t="shared" si="59"/>
        <v>0</v>
      </c>
      <c r="AC169" s="38"/>
      <c r="AD169" s="38"/>
      <c r="AE169" s="37"/>
      <c r="AF169" s="32"/>
      <c r="AG169" s="27"/>
      <c r="AH169" s="35"/>
      <c r="AI169" s="32"/>
      <c r="AJ169" s="36"/>
      <c r="AK169" s="37"/>
      <c r="AL169" s="32"/>
      <c r="AM169" s="36"/>
      <c r="AN169" s="36"/>
    </row>
    <row r="170" spans="1:40" ht="9.75" customHeight="1" thickBot="1">
      <c r="A170" s="40"/>
      <c r="B170" s="41"/>
      <c r="C170" s="44"/>
      <c r="D170" s="45" t="s">
        <v>6</v>
      </c>
      <c r="E170" s="51"/>
      <c r="F170" s="33">
        <f t="shared" si="60"/>
        <v>0</v>
      </c>
      <c r="G170" s="33">
        <f t="shared" si="61"/>
        <v>0</v>
      </c>
      <c r="H170" s="46"/>
      <c r="I170" s="46"/>
      <c r="J170" s="44"/>
      <c r="K170" s="45" t="s">
        <v>6</v>
      </c>
      <c r="L170" s="41"/>
      <c r="M170" s="33">
        <f>IF(J170&lt;=L170,0,1)</f>
        <v>0</v>
      </c>
      <c r="N170" s="33">
        <f>IF(L170&lt;=J170,0,1)</f>
        <v>0</v>
      </c>
      <c r="O170" s="46"/>
      <c r="P170" s="46"/>
      <c r="Q170" s="42"/>
      <c r="R170" s="43"/>
      <c r="S170" s="43"/>
      <c r="T170" s="43"/>
      <c r="U170" s="43"/>
      <c r="V170" s="43"/>
      <c r="W170" s="43"/>
      <c r="X170" s="47">
        <f>S175</f>
        <v>0</v>
      </c>
      <c r="Y170" s="45" t="s">
        <v>6</v>
      </c>
      <c r="Z170" s="48">
        <f>Q175</f>
        <v>0</v>
      </c>
      <c r="AA170" s="33">
        <f t="shared" si="58"/>
        <v>0</v>
      </c>
      <c r="AB170" s="33">
        <f t="shared" si="59"/>
        <v>0</v>
      </c>
      <c r="AC170" s="46"/>
      <c r="AD170" s="46"/>
      <c r="AE170" s="47"/>
      <c r="AF170" s="45"/>
      <c r="AG170" s="48"/>
      <c r="AH170" s="47"/>
      <c r="AI170" s="41"/>
      <c r="AJ170" s="48"/>
      <c r="AK170" s="41"/>
      <c r="AL170" s="41"/>
      <c r="AM170" s="48"/>
      <c r="AN170" s="48"/>
    </row>
  </sheetData>
  <printOptions horizontalCentered="1"/>
  <pageMargins left="0.1968503937007874" right="0.1968503937007874" top="1.968503937007874" bottom="1.5748031496062993" header="0.7086614173228347" footer="0.7086614173228347"/>
  <pageSetup horizontalDpi="360" verticalDpi="360" orientation="portrait" paperSize="9" scale="85" r:id="rId1"/>
  <headerFooter alignWithMargins="0">
    <oddHeader>&amp;C&amp;"Times New Roman CE,Normál"Tollaslabda Diákolimpia
Országos Döntő
IV. korcsoport leány egyes&amp;RDebrecen, Oláh G. uti Sportcsarnok
2003. április 11-13.</oddHeader>
    <oddFooter>&amp;CHorváth Attila
vb. elnöke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2:F63"/>
  <sheetViews>
    <sheetView zoomScale="75" zoomScaleNormal="75" workbookViewId="0" topLeftCell="A37">
      <selection activeCell="G38" sqref="G38"/>
    </sheetView>
  </sheetViews>
  <sheetFormatPr defaultColWidth="9.00390625" defaultRowHeight="12.75"/>
  <cols>
    <col min="1" max="1" width="3.375" style="1" customWidth="1"/>
    <col min="2" max="2" width="20.625" style="1" customWidth="1"/>
    <col min="3" max="6" width="20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/>
    </row>
    <row r="3" ht="12.75">
      <c r="B3" s="5"/>
    </row>
    <row r="4" spans="2:3" ht="13.5" thickBot="1">
      <c r="B4" s="5"/>
      <c r="C4" s="6" t="s">
        <v>42</v>
      </c>
    </row>
    <row r="5" spans="2:3" ht="12.75">
      <c r="B5" s="5"/>
      <c r="C5" s="5" t="s">
        <v>33</v>
      </c>
    </row>
    <row r="6" spans="2:3" ht="13.5" thickBot="1">
      <c r="B6" s="9"/>
      <c r="C6" s="11"/>
    </row>
    <row r="7" ht="12.75">
      <c r="C7" s="11"/>
    </row>
    <row r="8" spans="3:4" ht="13.5" thickBot="1">
      <c r="C8" s="11"/>
      <c r="D8" s="6" t="s">
        <v>42</v>
      </c>
    </row>
    <row r="9" spans="3:4" ht="12.75">
      <c r="C9" s="11"/>
      <c r="D9" s="14" t="s">
        <v>406</v>
      </c>
    </row>
    <row r="10" spans="1:4" ht="13.5" thickBot="1">
      <c r="A10" s="1" t="s">
        <v>16</v>
      </c>
      <c r="B10" s="6" t="s">
        <v>37</v>
      </c>
      <c r="C10" s="11"/>
      <c r="D10" s="11"/>
    </row>
    <row r="11" spans="2:4" ht="12.75">
      <c r="B11" s="5" t="s">
        <v>28</v>
      </c>
      <c r="C11" s="11"/>
      <c r="D11" s="11"/>
    </row>
    <row r="12" spans="2:4" ht="13.5" thickBot="1">
      <c r="B12" s="5"/>
      <c r="C12" s="12" t="s">
        <v>37</v>
      </c>
      <c r="D12" s="11"/>
    </row>
    <row r="13" spans="2:4" ht="12.75">
      <c r="B13" s="5"/>
      <c r="C13" s="2" t="s">
        <v>379</v>
      </c>
      <c r="D13" s="11"/>
    </row>
    <row r="14" spans="2:4" ht="13.5" thickBot="1">
      <c r="B14" s="9" t="s">
        <v>158</v>
      </c>
      <c r="D14" s="11"/>
    </row>
    <row r="15" spans="2:4" ht="12.75">
      <c r="B15" s="1" t="s">
        <v>24</v>
      </c>
      <c r="D15" s="11"/>
    </row>
    <row r="16" spans="4:5" ht="13.5" thickBot="1">
      <c r="D16" s="11"/>
      <c r="E16" s="10" t="s">
        <v>29</v>
      </c>
    </row>
    <row r="17" spans="4:5" ht="12.75">
      <c r="D17" s="11"/>
      <c r="E17" s="14" t="s">
        <v>508</v>
      </c>
    </row>
    <row r="18" spans="2:5" ht="13.5" thickBot="1">
      <c r="B18" s="6" t="s">
        <v>29</v>
      </c>
      <c r="D18" s="11"/>
      <c r="E18" s="11"/>
    </row>
    <row r="19" spans="2:5" ht="12.75">
      <c r="B19" s="5" t="s">
        <v>25</v>
      </c>
      <c r="D19" s="11"/>
      <c r="E19" s="11"/>
    </row>
    <row r="20" spans="2:5" ht="13.5" thickBot="1">
      <c r="B20" s="5"/>
      <c r="C20" s="7" t="s">
        <v>29</v>
      </c>
      <c r="D20" s="11"/>
      <c r="E20" s="11"/>
    </row>
    <row r="21" spans="2:5" ht="12.75">
      <c r="B21" s="5"/>
      <c r="C21" s="11" t="s">
        <v>386</v>
      </c>
      <c r="D21" s="11"/>
      <c r="E21" s="11"/>
    </row>
    <row r="22" spans="1:5" ht="13.5" thickBot="1">
      <c r="A22" s="1" t="s">
        <v>17</v>
      </c>
      <c r="B22" s="9" t="s">
        <v>352</v>
      </c>
      <c r="C22" s="11"/>
      <c r="D22" s="11"/>
      <c r="E22" s="11"/>
    </row>
    <row r="23" spans="2:5" ht="12.75">
      <c r="B23" s="1" t="s">
        <v>24</v>
      </c>
      <c r="C23" s="11"/>
      <c r="D23" s="11"/>
      <c r="E23" s="11"/>
    </row>
    <row r="24" spans="3:5" ht="13.5" thickBot="1">
      <c r="C24" s="11"/>
      <c r="D24" s="13" t="s">
        <v>29</v>
      </c>
      <c r="E24" s="11"/>
    </row>
    <row r="25" spans="3:5" ht="12.75">
      <c r="C25" s="11"/>
      <c r="D25" s="2" t="s">
        <v>403</v>
      </c>
      <c r="E25" s="11"/>
    </row>
    <row r="26" spans="1:5" ht="13.5" thickBot="1">
      <c r="A26" s="1" t="s">
        <v>21</v>
      </c>
      <c r="B26" s="6" t="s">
        <v>38</v>
      </c>
      <c r="C26" s="11"/>
      <c r="E26" s="11"/>
    </row>
    <row r="27" spans="2:5" ht="12.75">
      <c r="B27" s="5" t="s">
        <v>371</v>
      </c>
      <c r="C27" s="11"/>
      <c r="E27" s="11"/>
    </row>
    <row r="28" spans="2:5" ht="13.5" thickBot="1">
      <c r="B28" s="5"/>
      <c r="C28" s="13" t="s">
        <v>383</v>
      </c>
      <c r="E28" s="11"/>
    </row>
    <row r="29" spans="2:5" ht="12.75">
      <c r="B29" s="5"/>
      <c r="C29" s="56" t="s">
        <v>384</v>
      </c>
      <c r="E29" s="11"/>
    </row>
    <row r="30" spans="2:5" ht="13.5" thickBot="1">
      <c r="B30" s="9" t="s">
        <v>41</v>
      </c>
      <c r="C30" s="56"/>
      <c r="E30" s="11"/>
    </row>
    <row r="31" spans="2:5" ht="12.75">
      <c r="B31" s="1" t="s">
        <v>28</v>
      </c>
      <c r="E31" s="11"/>
    </row>
    <row r="32" spans="5:6" ht="13.5" thickBot="1">
      <c r="E32" s="11"/>
      <c r="F32" s="10" t="s">
        <v>381</v>
      </c>
    </row>
    <row r="33" spans="5:6" ht="12.75">
      <c r="E33" s="11"/>
      <c r="F33" s="2" t="s">
        <v>522</v>
      </c>
    </row>
    <row r="34" spans="2:5" ht="13.5" thickBot="1">
      <c r="B34" s="6" t="s">
        <v>39</v>
      </c>
      <c r="E34" s="11"/>
    </row>
    <row r="35" spans="2:5" ht="12.75">
      <c r="B35" s="5" t="s">
        <v>24</v>
      </c>
      <c r="E35" s="11"/>
    </row>
    <row r="36" spans="2:5" ht="13.5" thickBot="1">
      <c r="B36" s="5"/>
      <c r="C36" s="10" t="s">
        <v>39</v>
      </c>
      <c r="E36" s="11"/>
    </row>
    <row r="37" spans="2:5" ht="12.75">
      <c r="B37" s="5"/>
      <c r="C37" s="11" t="s">
        <v>385</v>
      </c>
      <c r="E37" s="11"/>
    </row>
    <row r="38" spans="1:5" ht="13.5" thickBot="1">
      <c r="A38" s="1" t="s">
        <v>19</v>
      </c>
      <c r="B38" s="9" t="s">
        <v>153</v>
      </c>
      <c r="C38" s="11"/>
      <c r="E38" s="11"/>
    </row>
    <row r="39" spans="2:5" ht="12.75">
      <c r="B39" s="1" t="s">
        <v>27</v>
      </c>
      <c r="C39" s="11"/>
      <c r="E39" s="11"/>
    </row>
    <row r="40" spans="3:5" ht="13.5" thickBot="1">
      <c r="C40" s="11"/>
      <c r="D40" s="10" t="s">
        <v>31</v>
      </c>
      <c r="E40" s="11"/>
    </row>
    <row r="41" spans="3:5" ht="12.75">
      <c r="C41" s="11"/>
      <c r="D41" s="14" t="s">
        <v>404</v>
      </c>
      <c r="E41" s="11"/>
    </row>
    <row r="42" spans="1:5" ht="13.5" thickBot="1">
      <c r="A42" s="1" t="s">
        <v>22</v>
      </c>
      <c r="B42" s="6" t="s">
        <v>154</v>
      </c>
      <c r="C42" s="11"/>
      <c r="D42" s="11"/>
      <c r="E42" s="11"/>
    </row>
    <row r="43" spans="2:5" ht="12.75">
      <c r="B43" s="5" t="s">
        <v>8</v>
      </c>
      <c r="C43" s="11"/>
      <c r="D43" s="11"/>
      <c r="E43" s="11"/>
    </row>
    <row r="44" spans="2:5" ht="13.5" thickBot="1">
      <c r="B44" s="5"/>
      <c r="C44" s="9" t="s">
        <v>31</v>
      </c>
      <c r="D44" s="11"/>
      <c r="E44" s="11"/>
    </row>
    <row r="45" spans="2:5" ht="12.75">
      <c r="B45" s="5"/>
      <c r="C45" s="1" t="s">
        <v>380</v>
      </c>
      <c r="D45" s="11"/>
      <c r="E45" s="11"/>
    </row>
    <row r="46" spans="2:5" ht="13.5" thickBot="1">
      <c r="B46" s="9" t="s">
        <v>31</v>
      </c>
      <c r="D46" s="11"/>
      <c r="E46" s="11"/>
    </row>
    <row r="47" spans="2:5" ht="12.75">
      <c r="B47" s="1" t="s">
        <v>28</v>
      </c>
      <c r="D47" s="11"/>
      <c r="E47" s="11"/>
    </row>
    <row r="48" spans="4:5" ht="13.5" thickBot="1">
      <c r="D48" s="11"/>
      <c r="E48" s="13" t="s">
        <v>381</v>
      </c>
    </row>
    <row r="49" spans="4:5" ht="12.75">
      <c r="D49" s="11"/>
      <c r="E49" s="2" t="s">
        <v>509</v>
      </c>
    </row>
    <row r="50" spans="1:4" ht="13.5" thickBot="1">
      <c r="A50" s="1" t="s">
        <v>18</v>
      </c>
      <c r="B50" s="6" t="s">
        <v>109</v>
      </c>
      <c r="D50" s="11"/>
    </row>
    <row r="51" spans="2:4" ht="12.75">
      <c r="B51" s="5" t="s">
        <v>25</v>
      </c>
      <c r="D51" s="11"/>
    </row>
    <row r="52" spans="2:4" ht="13.5" thickBot="1">
      <c r="B52" s="5"/>
      <c r="C52" s="10" t="s">
        <v>381</v>
      </c>
      <c r="D52" s="11"/>
    </row>
    <row r="53" spans="2:4" ht="12.75">
      <c r="B53" s="5"/>
      <c r="C53" s="11" t="s">
        <v>382</v>
      </c>
      <c r="D53" s="11"/>
    </row>
    <row r="54" spans="1:4" ht="13.5" thickBot="1">
      <c r="A54" s="1" t="s">
        <v>15</v>
      </c>
      <c r="B54" s="9" t="s">
        <v>40</v>
      </c>
      <c r="C54" s="11"/>
      <c r="D54" s="11"/>
    </row>
    <row r="55" spans="2:4" ht="12.75">
      <c r="B55" s="1" t="s">
        <v>28</v>
      </c>
      <c r="C55" s="11"/>
      <c r="D55" s="11"/>
    </row>
    <row r="56" spans="3:4" ht="13.5" thickBot="1">
      <c r="C56" s="11"/>
      <c r="D56" s="13" t="s">
        <v>381</v>
      </c>
    </row>
    <row r="57" spans="3:4" ht="12.75">
      <c r="C57" s="11"/>
      <c r="D57" s="2" t="s">
        <v>419</v>
      </c>
    </row>
    <row r="58" spans="1:3" ht="13.5" thickBot="1">
      <c r="A58" s="1" t="s">
        <v>20</v>
      </c>
      <c r="B58" s="55" t="s">
        <v>357</v>
      </c>
      <c r="C58" s="11"/>
    </row>
    <row r="59" spans="2:3" ht="12.75">
      <c r="B59" s="5" t="s">
        <v>8</v>
      </c>
      <c r="C59" s="11"/>
    </row>
    <row r="60" spans="2:3" ht="13.5" thickBot="1">
      <c r="B60" s="5"/>
      <c r="C60" s="9" t="s">
        <v>36</v>
      </c>
    </row>
    <row r="61" spans="2:3" ht="12.75">
      <c r="B61" s="5"/>
      <c r="C61" s="78" t="s">
        <v>387</v>
      </c>
    </row>
    <row r="62" ht="13.5" thickBot="1">
      <c r="B62" s="9" t="s">
        <v>36</v>
      </c>
    </row>
    <row r="63" ht="12.75">
      <c r="B63" s="1" t="s">
        <v>24</v>
      </c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IV. korcsoport leány egyes
főtábla&amp;RDebrecen, Oláh G. uti Sportcsarnok
2003. április 11-13.
</oddHeader>
    <oddFooter>&amp;CHorváth Attila
vb. elnöke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B2:F62"/>
  <sheetViews>
    <sheetView tabSelected="1" zoomScale="75" zoomScaleNormal="75" workbookViewId="0" topLeftCell="A37">
      <selection activeCell="G27" sqref="G27"/>
    </sheetView>
  </sheetViews>
  <sheetFormatPr defaultColWidth="9.00390625" defaultRowHeight="12.75"/>
  <cols>
    <col min="1" max="1" width="3.375" style="1" customWidth="1"/>
    <col min="2" max="2" width="33.125" style="1" customWidth="1"/>
    <col min="3" max="6" width="18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/>
    </row>
    <row r="3" spans="2:3" ht="12.75">
      <c r="B3" s="5"/>
      <c r="C3" s="2" t="s">
        <v>31</v>
      </c>
    </row>
    <row r="4" spans="2:3" ht="13.5" thickBot="1">
      <c r="B4" s="5"/>
      <c r="C4" s="10" t="s">
        <v>40</v>
      </c>
    </row>
    <row r="5" spans="2:3" ht="12.75">
      <c r="B5" s="5"/>
      <c r="C5" s="11" t="s">
        <v>28</v>
      </c>
    </row>
    <row r="6" spans="2:3" ht="13.5" thickBot="1">
      <c r="B6" s="9"/>
      <c r="C6" s="11"/>
    </row>
    <row r="7" spans="3:4" ht="12.75">
      <c r="C7" s="11"/>
      <c r="D7" s="2" t="s">
        <v>31</v>
      </c>
    </row>
    <row r="8" spans="3:4" ht="13.5" thickBot="1">
      <c r="C8" s="11"/>
      <c r="D8" s="10" t="s">
        <v>40</v>
      </c>
    </row>
    <row r="9" spans="2:4" ht="12.75">
      <c r="B9" s="1" t="s">
        <v>36</v>
      </c>
      <c r="C9" s="11"/>
      <c r="D9" s="14" t="s">
        <v>440</v>
      </c>
    </row>
    <row r="10" spans="2:4" ht="13.5" thickBot="1">
      <c r="B10" s="6" t="s">
        <v>358</v>
      </c>
      <c r="C10" s="11"/>
      <c r="D10" s="11"/>
    </row>
    <row r="11" spans="2:4" ht="12.75">
      <c r="B11" s="5" t="s">
        <v>24</v>
      </c>
      <c r="C11" s="79" t="s">
        <v>36</v>
      </c>
      <c r="D11" s="11"/>
    </row>
    <row r="12" spans="2:4" ht="13.5" thickBot="1">
      <c r="B12" s="5"/>
      <c r="C12" s="57" t="s">
        <v>358</v>
      </c>
      <c r="D12" s="11"/>
    </row>
    <row r="13" spans="2:4" ht="12.75">
      <c r="B13" s="5" t="s">
        <v>356</v>
      </c>
      <c r="C13" s="2" t="s">
        <v>368</v>
      </c>
      <c r="D13" s="11"/>
    </row>
    <row r="14" spans="2:4" ht="13.5" thickBot="1">
      <c r="B14" s="9" t="s">
        <v>359</v>
      </c>
      <c r="D14" s="11"/>
    </row>
    <row r="15" spans="2:5" ht="12.75">
      <c r="B15" s="1" t="s">
        <v>265</v>
      </c>
      <c r="D15" s="11"/>
      <c r="E15" s="2" t="s">
        <v>31</v>
      </c>
    </row>
    <row r="16" spans="4:5" ht="13.5" thickBot="1">
      <c r="D16" s="11"/>
      <c r="E16" s="10" t="s">
        <v>40</v>
      </c>
    </row>
    <row r="17" spans="2:5" ht="12.75">
      <c r="B17" s="1" t="s">
        <v>360</v>
      </c>
      <c r="D17" s="11"/>
      <c r="E17" s="14" t="s">
        <v>516</v>
      </c>
    </row>
    <row r="18" spans="2:5" ht="13.5" thickBot="1">
      <c r="B18" s="6" t="s">
        <v>110</v>
      </c>
      <c r="D18" s="11"/>
      <c r="E18" s="11"/>
    </row>
    <row r="19" spans="2:5" ht="12.75">
      <c r="B19" s="5" t="s">
        <v>24</v>
      </c>
      <c r="C19" s="1" t="s">
        <v>441</v>
      </c>
      <c r="D19" s="11"/>
      <c r="E19" s="11"/>
    </row>
    <row r="20" spans="2:5" ht="13.5" thickBot="1">
      <c r="B20" s="5"/>
      <c r="C20" s="6" t="s">
        <v>110</v>
      </c>
      <c r="D20" s="11"/>
      <c r="E20" s="11"/>
    </row>
    <row r="21" spans="2:5" ht="12.75">
      <c r="B21" s="5" t="s">
        <v>113</v>
      </c>
      <c r="C21" s="11" t="s">
        <v>427</v>
      </c>
      <c r="D21" s="11"/>
      <c r="E21" s="11"/>
    </row>
    <row r="22" spans="2:5" ht="13.5" thickBot="1">
      <c r="B22" s="9" t="s">
        <v>118</v>
      </c>
      <c r="C22" s="11"/>
      <c r="D22" s="11"/>
      <c r="E22" s="11"/>
    </row>
    <row r="23" spans="2:5" ht="12.75">
      <c r="B23" s="1" t="s">
        <v>25</v>
      </c>
      <c r="C23" s="11"/>
      <c r="D23" s="79" t="s">
        <v>441</v>
      </c>
      <c r="E23" s="11"/>
    </row>
    <row r="24" spans="3:5" ht="13.5" thickBot="1">
      <c r="C24" s="11"/>
      <c r="D24" s="57" t="s">
        <v>110</v>
      </c>
      <c r="E24" s="11"/>
    </row>
    <row r="25" spans="2:5" ht="12.75">
      <c r="B25" s="1" t="s">
        <v>361</v>
      </c>
      <c r="C25" s="11"/>
      <c r="D25" s="2" t="s">
        <v>442</v>
      </c>
      <c r="E25" s="11"/>
    </row>
    <row r="26" spans="2:5" ht="13.5" thickBot="1">
      <c r="B26" s="6" t="s">
        <v>362</v>
      </c>
      <c r="C26" s="11"/>
      <c r="E26" s="11"/>
    </row>
    <row r="27" spans="2:5" ht="12.75">
      <c r="B27" s="5" t="s">
        <v>284</v>
      </c>
      <c r="C27" s="5" t="s">
        <v>363</v>
      </c>
      <c r="E27" s="11"/>
    </row>
    <row r="28" spans="2:5" ht="13.5" thickBot="1">
      <c r="B28" s="5"/>
      <c r="C28" s="9" t="s">
        <v>154</v>
      </c>
      <c r="E28" s="11"/>
    </row>
    <row r="29" spans="2:5" ht="12.75">
      <c r="B29" s="5" t="s">
        <v>363</v>
      </c>
      <c r="C29" s="56" t="s">
        <v>433</v>
      </c>
      <c r="E29" s="11"/>
    </row>
    <row r="30" spans="2:5" ht="13.5" thickBot="1">
      <c r="B30" s="9" t="s">
        <v>154</v>
      </c>
      <c r="E30" s="11"/>
    </row>
    <row r="31" spans="2:6" ht="12.75">
      <c r="B31" s="1" t="s">
        <v>8</v>
      </c>
      <c r="E31" s="11"/>
      <c r="F31" s="61" t="s">
        <v>109</v>
      </c>
    </row>
    <row r="32" spans="5:6" ht="13.5" thickBot="1">
      <c r="E32" s="11"/>
      <c r="F32" s="7" t="s">
        <v>29</v>
      </c>
    </row>
    <row r="33" spans="2:6" ht="12.75">
      <c r="B33" s="1" t="s">
        <v>352</v>
      </c>
      <c r="E33" s="11"/>
      <c r="F33" s="81" t="s">
        <v>528</v>
      </c>
    </row>
    <row r="34" spans="2:5" ht="13.5" thickBot="1">
      <c r="B34" s="6" t="s">
        <v>364</v>
      </c>
      <c r="E34" s="11"/>
    </row>
    <row r="35" spans="2:5" ht="12.75">
      <c r="B35" s="5" t="s">
        <v>24</v>
      </c>
      <c r="C35" s="1" t="s">
        <v>352</v>
      </c>
      <c r="E35" s="11"/>
    </row>
    <row r="36" spans="2:5" ht="13.5" thickBot="1">
      <c r="B36" s="5"/>
      <c r="C36" s="6" t="s">
        <v>364</v>
      </c>
      <c r="E36" s="11"/>
    </row>
    <row r="37" spans="2:5" ht="12.75">
      <c r="B37" s="5" t="s">
        <v>117</v>
      </c>
      <c r="C37" s="11" t="s">
        <v>428</v>
      </c>
      <c r="E37" s="11"/>
    </row>
    <row r="38" spans="2:5" ht="13.5" thickBot="1">
      <c r="B38" s="9" t="s">
        <v>108</v>
      </c>
      <c r="C38" s="11"/>
      <c r="E38" s="11"/>
    </row>
    <row r="39" spans="3:5" ht="12.75">
      <c r="C39" s="11"/>
      <c r="D39" s="61" t="s">
        <v>109</v>
      </c>
      <c r="E39" s="11"/>
    </row>
    <row r="40" spans="3:5" ht="13.5" thickBot="1">
      <c r="C40" s="11"/>
      <c r="D40" s="8" t="s">
        <v>29</v>
      </c>
      <c r="E40" s="11"/>
    </row>
    <row r="41" spans="3:5" ht="12.75">
      <c r="C41" s="11"/>
      <c r="D41" s="14" t="s">
        <v>436</v>
      </c>
      <c r="E41" s="11"/>
    </row>
    <row r="42" spans="2:5" ht="13.5" thickBot="1">
      <c r="B42" s="6"/>
      <c r="C42" s="11"/>
      <c r="D42" s="11"/>
      <c r="E42" s="11"/>
    </row>
    <row r="43" spans="2:5" ht="12.75">
      <c r="B43" s="5"/>
      <c r="C43" s="11" t="s">
        <v>109</v>
      </c>
      <c r="D43" s="11"/>
      <c r="E43" s="11"/>
    </row>
    <row r="44" spans="2:5" ht="13.5" thickBot="1">
      <c r="B44" s="5"/>
      <c r="C44" s="9" t="s">
        <v>29</v>
      </c>
      <c r="D44" s="11"/>
      <c r="E44" s="11"/>
    </row>
    <row r="45" spans="2:5" ht="12.75">
      <c r="B45" s="5"/>
      <c r="C45" s="2" t="s">
        <v>25</v>
      </c>
      <c r="D45" s="11"/>
      <c r="E45" s="11"/>
    </row>
    <row r="46" spans="2:5" ht="13.5" thickBot="1">
      <c r="B46" s="9"/>
      <c r="D46" s="11"/>
      <c r="E46" s="11"/>
    </row>
    <row r="47" spans="4:5" ht="12.75">
      <c r="D47" s="11"/>
      <c r="E47" s="11" t="s">
        <v>109</v>
      </c>
    </row>
    <row r="48" spans="4:5" ht="13.5" thickBot="1">
      <c r="D48" s="11"/>
      <c r="E48" s="13" t="s">
        <v>29</v>
      </c>
    </row>
    <row r="49" spans="2:5" ht="12.75">
      <c r="B49" s="1" t="s">
        <v>156</v>
      </c>
      <c r="D49" s="11"/>
      <c r="E49" s="81" t="s">
        <v>515</v>
      </c>
    </row>
    <row r="50" spans="2:4" ht="13.5" thickBot="1">
      <c r="B50" s="6" t="s">
        <v>115</v>
      </c>
      <c r="D50" s="11"/>
    </row>
    <row r="51" spans="2:4" ht="12.75">
      <c r="B51" s="5" t="s">
        <v>284</v>
      </c>
      <c r="C51" s="80" t="s">
        <v>153</v>
      </c>
      <c r="D51" s="11"/>
    </row>
    <row r="52" spans="2:4" ht="13.5" thickBot="1">
      <c r="B52" s="5"/>
      <c r="C52" s="8" t="s">
        <v>162</v>
      </c>
      <c r="D52" s="11"/>
    </row>
    <row r="53" spans="2:4" ht="12.75">
      <c r="B53" s="5" t="s">
        <v>153</v>
      </c>
      <c r="C53" s="11" t="s">
        <v>368</v>
      </c>
      <c r="D53" s="11"/>
    </row>
    <row r="54" spans="2:4" ht="13.5" thickBot="1">
      <c r="B54" s="9" t="s">
        <v>162</v>
      </c>
      <c r="C54" s="11"/>
      <c r="D54" s="11"/>
    </row>
    <row r="55" spans="2:4" ht="12.75">
      <c r="B55" s="1" t="s">
        <v>27</v>
      </c>
      <c r="C55" s="11"/>
      <c r="D55" s="11" t="s">
        <v>158</v>
      </c>
    </row>
    <row r="56" spans="3:4" ht="13.5" thickBot="1">
      <c r="C56" s="11"/>
      <c r="D56" s="9" t="s">
        <v>39</v>
      </c>
    </row>
    <row r="57" spans="3:4" ht="12.75">
      <c r="C57" s="11"/>
      <c r="D57" s="2" t="s">
        <v>437</v>
      </c>
    </row>
    <row r="58" spans="2:3" ht="13.5" thickBot="1">
      <c r="B58" s="6"/>
      <c r="C58" s="11"/>
    </row>
    <row r="59" spans="2:3" ht="12.75">
      <c r="B59" s="5"/>
      <c r="C59" s="11" t="s">
        <v>158</v>
      </c>
    </row>
    <row r="60" spans="2:3" ht="13.5" thickBot="1">
      <c r="B60" s="5"/>
      <c r="C60" s="9" t="s">
        <v>39</v>
      </c>
    </row>
    <row r="61" spans="2:3" ht="12.75">
      <c r="B61" s="5"/>
      <c r="C61" s="1" t="s">
        <v>24</v>
      </c>
    </row>
    <row r="62" ht="13.5" thickBot="1">
      <c r="B62" s="9"/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IV. korcsoport leány páros&amp;RDebrecen, Oláh G. uti Sportcsarnok
2003. április 11-13.</oddHeader>
    <oddFooter>&amp;CHorváth Attila
vb. elnöke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R70"/>
  <sheetViews>
    <sheetView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4" sqref="AR4"/>
    </sheetView>
  </sheetViews>
  <sheetFormatPr defaultColWidth="9.00390625" defaultRowHeight="12.75"/>
  <cols>
    <col min="2" max="2" width="44.375" style="0" bestFit="1" customWidth="1"/>
    <col min="3" max="3" width="14.50390625" style="0" bestFit="1" customWidth="1"/>
    <col min="4" max="43" width="2.625" style="0" customWidth="1"/>
  </cols>
  <sheetData>
    <row r="1" spans="1:44" s="62" customFormat="1" ht="12.75">
      <c r="A1" s="82"/>
      <c r="B1" s="82"/>
      <c r="C1" s="62" t="s">
        <v>251</v>
      </c>
      <c r="D1" s="86" t="s">
        <v>254</v>
      </c>
      <c r="E1" s="86"/>
      <c r="F1" s="86"/>
      <c r="G1" s="86"/>
      <c r="H1" s="86"/>
      <c r="I1" s="86"/>
      <c r="J1" s="86"/>
      <c r="K1" s="86"/>
      <c r="L1" s="86"/>
      <c r="M1" s="86"/>
      <c r="N1" s="86" t="s">
        <v>257</v>
      </c>
      <c r="O1" s="86"/>
      <c r="P1" s="86"/>
      <c r="Q1" s="86"/>
      <c r="R1" s="86"/>
      <c r="S1" s="86"/>
      <c r="T1" s="86"/>
      <c r="U1" s="86"/>
      <c r="V1" s="86"/>
      <c r="W1" s="86"/>
      <c r="X1" s="86" t="s">
        <v>258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 t="s">
        <v>261</v>
      </c>
    </row>
    <row r="2" spans="1:44" s="62" customFormat="1" ht="12.75">
      <c r="A2" s="82"/>
      <c r="B2" s="82"/>
      <c r="C2" s="62" t="s">
        <v>252</v>
      </c>
      <c r="D2" s="83" t="s">
        <v>255</v>
      </c>
      <c r="E2" s="84"/>
      <c r="F2" s="84"/>
      <c r="G2" s="84"/>
      <c r="H2" s="85"/>
      <c r="I2" s="83" t="s">
        <v>256</v>
      </c>
      <c r="J2" s="84"/>
      <c r="K2" s="84"/>
      <c r="L2" s="84"/>
      <c r="M2" s="85"/>
      <c r="N2" s="83" t="s">
        <v>255</v>
      </c>
      <c r="O2" s="84"/>
      <c r="P2" s="84"/>
      <c r="Q2" s="84"/>
      <c r="R2" s="85"/>
      <c r="S2" s="84" t="s">
        <v>256</v>
      </c>
      <c r="T2" s="84"/>
      <c r="U2" s="84"/>
      <c r="V2" s="84"/>
      <c r="W2" s="85"/>
      <c r="X2" s="86" t="s">
        <v>255</v>
      </c>
      <c r="Y2" s="86"/>
      <c r="Z2" s="86"/>
      <c r="AA2" s="86"/>
      <c r="AB2" s="86"/>
      <c r="AC2" s="83" t="s">
        <v>256</v>
      </c>
      <c r="AD2" s="84"/>
      <c r="AE2" s="84"/>
      <c r="AF2" s="84"/>
      <c r="AG2" s="85"/>
      <c r="AH2" s="86" t="s">
        <v>259</v>
      </c>
      <c r="AI2" s="86"/>
      <c r="AJ2" s="86"/>
      <c r="AK2" s="86"/>
      <c r="AL2" s="86"/>
      <c r="AM2" s="83" t="s">
        <v>260</v>
      </c>
      <c r="AN2" s="84"/>
      <c r="AO2" s="84"/>
      <c r="AP2" s="84"/>
      <c r="AQ2" s="85"/>
      <c r="AR2" s="87"/>
    </row>
    <row r="3" spans="1:44" s="62" customFormat="1" ht="12.75">
      <c r="A3" s="82"/>
      <c r="B3" s="82"/>
      <c r="C3" s="62" t="s">
        <v>253</v>
      </c>
      <c r="D3" s="70">
        <v>9</v>
      </c>
      <c r="E3" s="71">
        <v>5</v>
      </c>
      <c r="F3" s="71">
        <v>3</v>
      </c>
      <c r="G3" s="71">
        <v>2</v>
      </c>
      <c r="H3" s="72">
        <v>1</v>
      </c>
      <c r="I3" s="70">
        <v>9</v>
      </c>
      <c r="J3" s="71">
        <v>5</v>
      </c>
      <c r="K3" s="71">
        <v>3</v>
      </c>
      <c r="L3" s="71">
        <v>2</v>
      </c>
      <c r="M3" s="72">
        <v>1</v>
      </c>
      <c r="N3" s="70">
        <v>9</v>
      </c>
      <c r="O3" s="71">
        <v>5</v>
      </c>
      <c r="P3" s="71">
        <v>3</v>
      </c>
      <c r="Q3" s="71">
        <v>2</v>
      </c>
      <c r="R3" s="72">
        <v>1</v>
      </c>
      <c r="S3" s="71">
        <v>9</v>
      </c>
      <c r="T3" s="71">
        <v>5</v>
      </c>
      <c r="U3" s="71">
        <v>3</v>
      </c>
      <c r="V3" s="71">
        <v>2</v>
      </c>
      <c r="W3" s="72">
        <v>1</v>
      </c>
      <c r="X3" s="62">
        <v>9</v>
      </c>
      <c r="Y3" s="62">
        <v>5</v>
      </c>
      <c r="Z3" s="62">
        <v>3</v>
      </c>
      <c r="AA3" s="62">
        <v>2</v>
      </c>
      <c r="AB3" s="62">
        <v>1</v>
      </c>
      <c r="AC3" s="70">
        <v>9</v>
      </c>
      <c r="AD3" s="71">
        <v>5</v>
      </c>
      <c r="AE3" s="71">
        <v>3</v>
      </c>
      <c r="AF3" s="71">
        <v>2</v>
      </c>
      <c r="AG3" s="72">
        <v>1</v>
      </c>
      <c r="AH3" s="62">
        <v>9</v>
      </c>
      <c r="AI3" s="62">
        <v>5</v>
      </c>
      <c r="AJ3" s="62">
        <v>3</v>
      </c>
      <c r="AK3" s="62">
        <v>2</v>
      </c>
      <c r="AL3" s="62">
        <v>1</v>
      </c>
      <c r="AM3" s="70">
        <v>9</v>
      </c>
      <c r="AN3" s="71">
        <v>5</v>
      </c>
      <c r="AO3" s="71">
        <v>3</v>
      </c>
      <c r="AP3" s="71">
        <v>2</v>
      </c>
      <c r="AQ3" s="72">
        <v>1</v>
      </c>
      <c r="AR3" s="87"/>
    </row>
    <row r="4" spans="1:44" ht="12.75">
      <c r="A4" t="s">
        <v>443</v>
      </c>
      <c r="B4" t="s">
        <v>169</v>
      </c>
      <c r="C4" t="s">
        <v>170</v>
      </c>
      <c r="D4" s="73"/>
      <c r="E4" s="74"/>
      <c r="F4" s="74"/>
      <c r="G4" s="74"/>
      <c r="H4" s="75"/>
      <c r="I4" s="73"/>
      <c r="J4" s="74">
        <v>4</v>
      </c>
      <c r="K4" s="74"/>
      <c r="L4" s="74"/>
      <c r="M4" s="75"/>
      <c r="N4" s="73"/>
      <c r="O4" s="74"/>
      <c r="P4" s="74">
        <v>4</v>
      </c>
      <c r="Q4" s="74"/>
      <c r="R4" s="75"/>
      <c r="S4" s="74">
        <v>1</v>
      </c>
      <c r="T4" s="74"/>
      <c r="U4" s="74"/>
      <c r="V4" s="74"/>
      <c r="W4" s="75"/>
      <c r="X4">
        <v>1</v>
      </c>
      <c r="AB4">
        <v>16</v>
      </c>
      <c r="AC4" s="73">
        <v>1</v>
      </c>
      <c r="AD4" s="74">
        <v>2</v>
      </c>
      <c r="AE4" s="74"/>
      <c r="AF4" s="74"/>
      <c r="AG4" s="75"/>
      <c r="AL4">
        <v>16</v>
      </c>
      <c r="AM4" s="73"/>
      <c r="AN4" s="74"/>
      <c r="AO4" s="74">
        <v>8</v>
      </c>
      <c r="AP4" s="74"/>
      <c r="AQ4" s="75"/>
      <c r="AR4">
        <f aca="true" t="shared" si="0" ref="AR4:AR35">SUM(D4:AQ4)</f>
        <v>53</v>
      </c>
    </row>
    <row r="5" spans="1:44" ht="12.75">
      <c r="A5" t="s">
        <v>444</v>
      </c>
      <c r="B5" t="s">
        <v>196</v>
      </c>
      <c r="C5" t="s">
        <v>188</v>
      </c>
      <c r="D5" s="73"/>
      <c r="E5" s="74">
        <v>2</v>
      </c>
      <c r="F5" s="74"/>
      <c r="G5" s="74"/>
      <c r="H5" s="75"/>
      <c r="I5" s="73"/>
      <c r="J5" s="74"/>
      <c r="K5" s="74">
        <v>4</v>
      </c>
      <c r="L5" s="74"/>
      <c r="M5" s="75"/>
      <c r="N5" s="73"/>
      <c r="O5" s="74">
        <v>2</v>
      </c>
      <c r="P5" s="74"/>
      <c r="Q5" s="74"/>
      <c r="R5" s="75"/>
      <c r="S5" s="74"/>
      <c r="T5" s="74"/>
      <c r="U5" s="74"/>
      <c r="V5" s="74"/>
      <c r="W5" s="75"/>
      <c r="AC5" s="73"/>
      <c r="AD5" s="74"/>
      <c r="AE5" s="74"/>
      <c r="AF5" s="74">
        <v>8</v>
      </c>
      <c r="AG5" s="75">
        <v>16</v>
      </c>
      <c r="AM5" s="73"/>
      <c r="AN5" s="74"/>
      <c r="AO5" s="74"/>
      <c r="AP5" s="74"/>
      <c r="AQ5" s="75">
        <v>16</v>
      </c>
      <c r="AR5">
        <f t="shared" si="0"/>
        <v>48</v>
      </c>
    </row>
    <row r="6" spans="1:44" ht="12.75">
      <c r="A6" t="s">
        <v>445</v>
      </c>
      <c r="B6" t="s">
        <v>231</v>
      </c>
      <c r="C6" t="s">
        <v>232</v>
      </c>
      <c r="D6" s="73"/>
      <c r="E6" s="74"/>
      <c r="F6" s="74"/>
      <c r="G6" s="74"/>
      <c r="H6" s="75">
        <v>16</v>
      </c>
      <c r="I6" s="73"/>
      <c r="J6" s="74"/>
      <c r="K6" s="74"/>
      <c r="L6" s="74"/>
      <c r="M6" s="75">
        <v>16</v>
      </c>
      <c r="N6" s="73">
        <v>1</v>
      </c>
      <c r="O6" s="74"/>
      <c r="P6" s="74"/>
      <c r="Q6" s="74"/>
      <c r="R6" s="75"/>
      <c r="S6" s="74">
        <v>1</v>
      </c>
      <c r="T6" s="74"/>
      <c r="U6" s="74"/>
      <c r="V6" s="74">
        <v>8</v>
      </c>
      <c r="W6" s="75"/>
      <c r="AC6" s="73"/>
      <c r="AD6" s="74"/>
      <c r="AE6" s="74"/>
      <c r="AF6" s="74"/>
      <c r="AG6" s="75"/>
      <c r="AM6" s="73"/>
      <c r="AN6" s="74"/>
      <c r="AO6" s="74"/>
      <c r="AP6" s="74"/>
      <c r="AQ6" s="75"/>
      <c r="AR6">
        <f t="shared" si="0"/>
        <v>42</v>
      </c>
    </row>
    <row r="7" spans="1:44" ht="12.75">
      <c r="A7" t="s">
        <v>446</v>
      </c>
      <c r="B7" t="s">
        <v>219</v>
      </c>
      <c r="C7" t="s">
        <v>218</v>
      </c>
      <c r="D7" s="73"/>
      <c r="E7" s="74"/>
      <c r="F7" s="74">
        <v>8</v>
      </c>
      <c r="G7" s="74"/>
      <c r="H7" s="75"/>
      <c r="I7" s="73">
        <v>2</v>
      </c>
      <c r="J7" s="74"/>
      <c r="K7" s="74"/>
      <c r="L7" s="74"/>
      <c r="M7" s="75"/>
      <c r="N7" s="73">
        <v>1</v>
      </c>
      <c r="O7" s="74"/>
      <c r="P7" s="74"/>
      <c r="Q7" s="74">
        <v>8</v>
      </c>
      <c r="R7" s="75"/>
      <c r="S7" s="74">
        <v>1</v>
      </c>
      <c r="T7" s="74">
        <v>2</v>
      </c>
      <c r="U7" s="74"/>
      <c r="V7" s="74"/>
      <c r="W7" s="75"/>
      <c r="AC7" s="73">
        <v>1</v>
      </c>
      <c r="AD7" s="74"/>
      <c r="AE7" s="74"/>
      <c r="AF7" s="74"/>
      <c r="AG7" s="75"/>
      <c r="AJ7">
        <v>4</v>
      </c>
      <c r="AM7" s="73"/>
      <c r="AN7" s="74">
        <v>2</v>
      </c>
      <c r="AO7" s="74"/>
      <c r="AP7" s="74"/>
      <c r="AQ7" s="75"/>
      <c r="AR7">
        <f t="shared" si="0"/>
        <v>29</v>
      </c>
    </row>
    <row r="8" spans="1:44" ht="12.75">
      <c r="A8" t="s">
        <v>447</v>
      </c>
      <c r="B8" t="s">
        <v>204</v>
      </c>
      <c r="C8" t="s">
        <v>205</v>
      </c>
      <c r="D8" s="73"/>
      <c r="E8" s="74"/>
      <c r="F8" s="74"/>
      <c r="G8" s="74"/>
      <c r="H8" s="75"/>
      <c r="I8" s="73">
        <v>1</v>
      </c>
      <c r="J8" s="74"/>
      <c r="K8" s="74">
        <v>4</v>
      </c>
      <c r="L8" s="74"/>
      <c r="M8" s="75"/>
      <c r="N8" s="73"/>
      <c r="O8" s="74"/>
      <c r="P8" s="74"/>
      <c r="Q8" s="74"/>
      <c r="R8" s="75"/>
      <c r="S8" s="74"/>
      <c r="T8" s="74"/>
      <c r="U8" s="74">
        <v>4</v>
      </c>
      <c r="V8" s="74"/>
      <c r="W8" s="75"/>
      <c r="X8">
        <v>1</v>
      </c>
      <c r="AA8">
        <v>8</v>
      </c>
      <c r="AC8" s="73"/>
      <c r="AD8" s="74"/>
      <c r="AE8" s="74"/>
      <c r="AF8" s="74"/>
      <c r="AG8" s="75"/>
      <c r="AK8">
        <v>8</v>
      </c>
      <c r="AM8" s="73"/>
      <c r="AN8" s="74"/>
      <c r="AO8" s="74"/>
      <c r="AP8" s="74"/>
      <c r="AQ8" s="75"/>
      <c r="AR8">
        <f t="shared" si="0"/>
        <v>26</v>
      </c>
    </row>
    <row r="9" spans="1:44" ht="12.75">
      <c r="A9" t="s">
        <v>448</v>
      </c>
      <c r="B9" t="s">
        <v>245</v>
      </c>
      <c r="C9" t="s">
        <v>246</v>
      </c>
      <c r="D9" s="73"/>
      <c r="E9" s="74"/>
      <c r="F9" s="74"/>
      <c r="G9" s="74"/>
      <c r="H9" s="75"/>
      <c r="I9" s="73">
        <v>2</v>
      </c>
      <c r="J9" s="74"/>
      <c r="K9" s="74"/>
      <c r="L9" s="74"/>
      <c r="M9" s="75"/>
      <c r="N9" s="73">
        <v>1</v>
      </c>
      <c r="O9" s="74"/>
      <c r="P9" s="74"/>
      <c r="Q9" s="74"/>
      <c r="R9" s="75"/>
      <c r="S9" s="74"/>
      <c r="T9" s="74">
        <v>2</v>
      </c>
      <c r="U9" s="74"/>
      <c r="V9" s="74"/>
      <c r="W9" s="75">
        <v>16</v>
      </c>
      <c r="Y9">
        <v>2</v>
      </c>
      <c r="AC9" s="73"/>
      <c r="AD9" s="74"/>
      <c r="AE9" s="74"/>
      <c r="AF9" s="74"/>
      <c r="AG9" s="75"/>
      <c r="AM9" s="73"/>
      <c r="AN9" s="74"/>
      <c r="AO9" s="74"/>
      <c r="AP9" s="74"/>
      <c r="AQ9" s="75"/>
      <c r="AR9">
        <f t="shared" si="0"/>
        <v>23</v>
      </c>
    </row>
    <row r="10" spans="1:44" ht="12.75">
      <c r="A10" t="s">
        <v>449</v>
      </c>
      <c r="B10" t="s">
        <v>186</v>
      </c>
      <c r="C10" t="s">
        <v>187</v>
      </c>
      <c r="D10" s="73">
        <v>1</v>
      </c>
      <c r="E10" s="74">
        <v>4</v>
      </c>
      <c r="F10" s="74"/>
      <c r="G10" s="74"/>
      <c r="H10" s="75"/>
      <c r="I10" s="73">
        <v>1</v>
      </c>
      <c r="J10" s="74"/>
      <c r="K10" s="74"/>
      <c r="L10" s="74"/>
      <c r="M10" s="75"/>
      <c r="N10" s="73"/>
      <c r="O10" s="74">
        <v>2</v>
      </c>
      <c r="P10" s="74"/>
      <c r="Q10" s="74"/>
      <c r="R10" s="75"/>
      <c r="S10" s="74">
        <v>1</v>
      </c>
      <c r="T10" s="74"/>
      <c r="U10" s="74"/>
      <c r="V10" s="74"/>
      <c r="W10" s="75"/>
      <c r="AC10" s="73">
        <v>1</v>
      </c>
      <c r="AD10" s="74"/>
      <c r="AE10" s="74">
        <v>4</v>
      </c>
      <c r="AF10" s="74"/>
      <c r="AG10" s="75"/>
      <c r="AM10" s="73"/>
      <c r="AN10" s="74"/>
      <c r="AO10" s="74"/>
      <c r="AP10" s="74">
        <v>8</v>
      </c>
      <c r="AQ10" s="75"/>
      <c r="AR10">
        <f t="shared" si="0"/>
        <v>22</v>
      </c>
    </row>
    <row r="11" spans="1:44" ht="12.75">
      <c r="A11" t="s">
        <v>450</v>
      </c>
      <c r="B11" t="s">
        <v>200</v>
      </c>
      <c r="C11" t="s">
        <v>199</v>
      </c>
      <c r="D11" s="73"/>
      <c r="E11" s="74"/>
      <c r="F11" s="74"/>
      <c r="G11" s="74"/>
      <c r="H11" s="75"/>
      <c r="I11" s="73"/>
      <c r="J11" s="74"/>
      <c r="K11" s="74"/>
      <c r="L11" s="74"/>
      <c r="M11" s="75"/>
      <c r="N11" s="73"/>
      <c r="O11" s="74"/>
      <c r="P11" s="74"/>
      <c r="Q11" s="74"/>
      <c r="R11" s="75">
        <v>16</v>
      </c>
      <c r="S11" s="74"/>
      <c r="T11" s="74"/>
      <c r="U11" s="74"/>
      <c r="V11" s="74"/>
      <c r="W11" s="75"/>
      <c r="X11">
        <v>1</v>
      </c>
      <c r="AC11" s="73"/>
      <c r="AD11" s="74">
        <v>2</v>
      </c>
      <c r="AE11" s="74"/>
      <c r="AF11" s="74"/>
      <c r="AG11" s="75"/>
      <c r="AM11" s="73"/>
      <c r="AN11" s="74"/>
      <c r="AO11" s="74"/>
      <c r="AP11" s="74"/>
      <c r="AQ11" s="75"/>
      <c r="AR11">
        <f t="shared" si="0"/>
        <v>19</v>
      </c>
    </row>
    <row r="12" spans="1:44" ht="12.75">
      <c r="A12" t="s">
        <v>451</v>
      </c>
      <c r="B12" t="s">
        <v>198</v>
      </c>
      <c r="C12" t="s">
        <v>199</v>
      </c>
      <c r="D12" s="73"/>
      <c r="E12" s="74"/>
      <c r="F12" s="74"/>
      <c r="G12" s="74"/>
      <c r="H12" s="75"/>
      <c r="I12" s="73"/>
      <c r="J12" s="74"/>
      <c r="K12" s="74"/>
      <c r="L12" s="74">
        <v>8</v>
      </c>
      <c r="M12" s="75"/>
      <c r="N12" s="73"/>
      <c r="O12" s="74"/>
      <c r="P12" s="74"/>
      <c r="Q12" s="74"/>
      <c r="R12" s="75"/>
      <c r="S12" s="74">
        <v>1</v>
      </c>
      <c r="T12" s="74">
        <v>2</v>
      </c>
      <c r="U12" s="74"/>
      <c r="V12" s="74"/>
      <c r="W12" s="75"/>
      <c r="AC12" s="73"/>
      <c r="AD12" s="74">
        <v>2</v>
      </c>
      <c r="AE12" s="74"/>
      <c r="AF12" s="74"/>
      <c r="AG12" s="75"/>
      <c r="AM12" s="73"/>
      <c r="AN12" s="74"/>
      <c r="AO12" s="74"/>
      <c r="AP12" s="74"/>
      <c r="AQ12" s="75"/>
      <c r="AR12">
        <f t="shared" si="0"/>
        <v>13</v>
      </c>
    </row>
    <row r="13" spans="1:44" ht="12.75">
      <c r="A13" t="s">
        <v>452</v>
      </c>
      <c r="B13" t="s">
        <v>182</v>
      </c>
      <c r="C13" t="s">
        <v>8</v>
      </c>
      <c r="D13" s="73">
        <v>1</v>
      </c>
      <c r="E13" s="74"/>
      <c r="F13" s="74"/>
      <c r="G13" s="74">
        <v>8</v>
      </c>
      <c r="H13" s="75"/>
      <c r="I13" s="73"/>
      <c r="J13" s="74"/>
      <c r="K13" s="74"/>
      <c r="L13" s="74"/>
      <c r="M13" s="75"/>
      <c r="N13" s="73">
        <v>1</v>
      </c>
      <c r="O13" s="74"/>
      <c r="P13" s="74"/>
      <c r="Q13" s="74"/>
      <c r="R13" s="75"/>
      <c r="S13" s="74"/>
      <c r="T13" s="74"/>
      <c r="U13" s="74"/>
      <c r="V13" s="74"/>
      <c r="W13" s="75"/>
      <c r="AC13" s="73"/>
      <c r="AD13" s="74"/>
      <c r="AE13" s="74"/>
      <c r="AF13" s="74"/>
      <c r="AG13" s="75"/>
      <c r="AM13" s="73"/>
      <c r="AN13" s="74"/>
      <c r="AO13" s="74"/>
      <c r="AP13" s="74"/>
      <c r="AQ13" s="75"/>
      <c r="AR13">
        <f t="shared" si="0"/>
        <v>10</v>
      </c>
    </row>
    <row r="14" spans="1:44" ht="12.75">
      <c r="A14" t="s">
        <v>453</v>
      </c>
      <c r="B14" t="s">
        <v>207</v>
      </c>
      <c r="C14" t="s">
        <v>23</v>
      </c>
      <c r="D14" s="73"/>
      <c r="E14" s="74"/>
      <c r="F14" s="74"/>
      <c r="G14" s="74"/>
      <c r="H14" s="75"/>
      <c r="I14" s="73"/>
      <c r="J14" s="74"/>
      <c r="K14" s="74"/>
      <c r="L14" s="74"/>
      <c r="M14" s="75"/>
      <c r="N14" s="73">
        <v>1</v>
      </c>
      <c r="O14" s="74">
        <v>2</v>
      </c>
      <c r="P14" s="74"/>
      <c r="Q14" s="74"/>
      <c r="R14" s="75"/>
      <c r="S14" s="74"/>
      <c r="T14" s="74"/>
      <c r="U14" s="74">
        <v>4</v>
      </c>
      <c r="V14" s="74"/>
      <c r="W14" s="75"/>
      <c r="AC14" s="73"/>
      <c r="AD14" s="74"/>
      <c r="AE14" s="74"/>
      <c r="AF14" s="74"/>
      <c r="AG14" s="75"/>
      <c r="AM14" s="73"/>
      <c r="AN14" s="74"/>
      <c r="AO14" s="74"/>
      <c r="AP14" s="74"/>
      <c r="AQ14" s="75"/>
      <c r="AR14">
        <f t="shared" si="0"/>
        <v>7</v>
      </c>
    </row>
    <row r="15" spans="1:44" ht="12.75">
      <c r="A15" t="s">
        <v>454</v>
      </c>
      <c r="B15" t="s">
        <v>237</v>
      </c>
      <c r="C15" t="s">
        <v>234</v>
      </c>
      <c r="D15" s="73"/>
      <c r="E15" s="74"/>
      <c r="F15" s="74"/>
      <c r="G15" s="74"/>
      <c r="H15" s="75"/>
      <c r="I15" s="73"/>
      <c r="J15" s="74">
        <v>2</v>
      </c>
      <c r="K15" s="74"/>
      <c r="L15" s="74"/>
      <c r="M15" s="75"/>
      <c r="N15" s="73"/>
      <c r="O15" s="74"/>
      <c r="P15" s="74"/>
      <c r="Q15" s="74"/>
      <c r="R15" s="75"/>
      <c r="S15" s="74"/>
      <c r="T15" s="74"/>
      <c r="U15" s="74"/>
      <c r="V15" s="74"/>
      <c r="W15" s="75"/>
      <c r="X15">
        <v>1</v>
      </c>
      <c r="Y15">
        <v>2</v>
      </c>
      <c r="AC15" s="73">
        <v>1</v>
      </c>
      <c r="AD15" s="74"/>
      <c r="AE15" s="74"/>
      <c r="AF15" s="74"/>
      <c r="AG15" s="75"/>
      <c r="AM15" s="73"/>
      <c r="AN15" s="74"/>
      <c r="AO15" s="74"/>
      <c r="AP15" s="74"/>
      <c r="AQ15" s="75"/>
      <c r="AR15">
        <f t="shared" si="0"/>
        <v>6</v>
      </c>
    </row>
    <row r="16" spans="1:44" ht="12.75">
      <c r="A16" t="s">
        <v>455</v>
      </c>
      <c r="B16" t="s">
        <v>227</v>
      </c>
      <c r="C16" t="s">
        <v>228</v>
      </c>
      <c r="D16" s="73"/>
      <c r="E16" s="74"/>
      <c r="F16" s="74"/>
      <c r="G16" s="74"/>
      <c r="H16" s="75"/>
      <c r="I16" s="73">
        <v>1</v>
      </c>
      <c r="J16" s="74"/>
      <c r="K16" s="74"/>
      <c r="L16" s="74"/>
      <c r="M16" s="75"/>
      <c r="N16" s="73">
        <v>1</v>
      </c>
      <c r="O16" s="74"/>
      <c r="P16" s="74"/>
      <c r="Q16" s="74"/>
      <c r="R16" s="75"/>
      <c r="S16" s="74"/>
      <c r="T16" s="74"/>
      <c r="U16" s="74"/>
      <c r="V16" s="74"/>
      <c r="W16" s="75"/>
      <c r="AC16" s="73"/>
      <c r="AD16" s="74"/>
      <c r="AE16" s="74">
        <v>4</v>
      </c>
      <c r="AF16" s="74"/>
      <c r="AG16" s="75"/>
      <c r="AM16" s="73"/>
      <c r="AN16" s="74"/>
      <c r="AO16" s="74"/>
      <c r="AP16" s="74"/>
      <c r="AQ16" s="75"/>
      <c r="AR16">
        <f t="shared" si="0"/>
        <v>6</v>
      </c>
    </row>
    <row r="17" spans="1:44" ht="12.75">
      <c r="A17" t="s">
        <v>456</v>
      </c>
      <c r="B17" t="s">
        <v>190</v>
      </c>
      <c r="C17" t="s">
        <v>188</v>
      </c>
      <c r="D17" s="73"/>
      <c r="E17" s="74"/>
      <c r="F17" s="74"/>
      <c r="G17" s="74"/>
      <c r="H17" s="75"/>
      <c r="I17" s="73"/>
      <c r="J17" s="74"/>
      <c r="K17" s="74"/>
      <c r="L17" s="74"/>
      <c r="M17" s="75"/>
      <c r="N17" s="73"/>
      <c r="O17" s="74"/>
      <c r="P17" s="74"/>
      <c r="Q17" s="74"/>
      <c r="R17" s="75"/>
      <c r="S17" s="74"/>
      <c r="T17" s="74"/>
      <c r="U17" s="74"/>
      <c r="V17" s="74"/>
      <c r="W17" s="75"/>
      <c r="AC17" s="73"/>
      <c r="AD17" s="74"/>
      <c r="AE17" s="74"/>
      <c r="AF17" s="74"/>
      <c r="AG17" s="75"/>
      <c r="AJ17">
        <v>4</v>
      </c>
      <c r="AM17" s="73">
        <v>1</v>
      </c>
      <c r="AN17" s="74"/>
      <c r="AO17" s="74"/>
      <c r="AP17" s="74"/>
      <c r="AQ17" s="75"/>
      <c r="AR17">
        <f t="shared" si="0"/>
        <v>5</v>
      </c>
    </row>
    <row r="18" spans="1:44" ht="12.75">
      <c r="A18" t="s">
        <v>457</v>
      </c>
      <c r="B18" t="s">
        <v>176</v>
      </c>
      <c r="C18" t="s">
        <v>8</v>
      </c>
      <c r="D18" s="73"/>
      <c r="E18" s="74"/>
      <c r="F18" s="74"/>
      <c r="G18" s="74"/>
      <c r="H18" s="75"/>
      <c r="I18" s="73"/>
      <c r="J18" s="74"/>
      <c r="K18" s="74"/>
      <c r="L18" s="74"/>
      <c r="M18" s="75"/>
      <c r="N18" s="73"/>
      <c r="O18" s="74"/>
      <c r="P18" s="74"/>
      <c r="Q18" s="74"/>
      <c r="R18" s="75"/>
      <c r="S18" s="74"/>
      <c r="T18" s="74"/>
      <c r="U18" s="74"/>
      <c r="V18" s="74"/>
      <c r="W18" s="75"/>
      <c r="Z18">
        <v>4</v>
      </c>
      <c r="AC18" s="73"/>
      <c r="AD18" s="74"/>
      <c r="AE18" s="74"/>
      <c r="AF18" s="74"/>
      <c r="AG18" s="75"/>
      <c r="AM18" s="73"/>
      <c r="AN18" s="74"/>
      <c r="AO18" s="74"/>
      <c r="AP18" s="74"/>
      <c r="AQ18" s="75"/>
      <c r="AR18">
        <f t="shared" si="0"/>
        <v>4</v>
      </c>
    </row>
    <row r="19" spans="1:44" ht="12.75">
      <c r="A19" t="s">
        <v>458</v>
      </c>
      <c r="B19" t="s">
        <v>240</v>
      </c>
      <c r="C19" t="s">
        <v>239</v>
      </c>
      <c r="D19" s="73"/>
      <c r="E19" s="74"/>
      <c r="F19" s="74"/>
      <c r="G19" s="74"/>
      <c r="H19" s="75"/>
      <c r="I19" s="73"/>
      <c r="J19" s="74"/>
      <c r="K19" s="74"/>
      <c r="L19" s="74"/>
      <c r="M19" s="75"/>
      <c r="N19" s="73"/>
      <c r="O19" s="74"/>
      <c r="P19" s="74">
        <v>4</v>
      </c>
      <c r="Q19" s="74"/>
      <c r="R19" s="75"/>
      <c r="S19" s="74"/>
      <c r="T19" s="74"/>
      <c r="U19" s="74"/>
      <c r="V19" s="74"/>
      <c r="W19" s="75"/>
      <c r="AC19" s="73"/>
      <c r="AD19" s="74"/>
      <c r="AE19" s="74"/>
      <c r="AF19" s="74"/>
      <c r="AG19" s="75"/>
      <c r="AM19" s="73"/>
      <c r="AN19" s="74"/>
      <c r="AO19" s="74"/>
      <c r="AP19" s="74"/>
      <c r="AQ19" s="75"/>
      <c r="AR19">
        <f t="shared" si="0"/>
        <v>4</v>
      </c>
    </row>
    <row r="20" spans="1:44" ht="12.75">
      <c r="A20" t="s">
        <v>459</v>
      </c>
      <c r="B20" t="s">
        <v>195</v>
      </c>
      <c r="C20" t="s">
        <v>188</v>
      </c>
      <c r="D20" s="73"/>
      <c r="E20" s="74"/>
      <c r="F20" s="74"/>
      <c r="G20" s="74"/>
      <c r="H20" s="75"/>
      <c r="I20" s="73"/>
      <c r="J20" s="74"/>
      <c r="K20" s="74"/>
      <c r="L20" s="74"/>
      <c r="M20" s="75"/>
      <c r="N20" s="73"/>
      <c r="O20" s="74"/>
      <c r="P20" s="74"/>
      <c r="Q20" s="74"/>
      <c r="R20" s="75"/>
      <c r="S20" s="74"/>
      <c r="T20" s="74"/>
      <c r="U20" s="74"/>
      <c r="V20" s="74"/>
      <c r="W20" s="75"/>
      <c r="Z20">
        <v>4</v>
      </c>
      <c r="AC20" s="73"/>
      <c r="AD20" s="74"/>
      <c r="AE20" s="74"/>
      <c r="AF20" s="74"/>
      <c r="AG20" s="75"/>
      <c r="AM20" s="73"/>
      <c r="AN20" s="74"/>
      <c r="AO20" s="74"/>
      <c r="AP20" s="74"/>
      <c r="AQ20" s="75"/>
      <c r="AR20">
        <f t="shared" si="0"/>
        <v>4</v>
      </c>
    </row>
    <row r="21" spans="1:44" ht="12.75">
      <c r="A21" t="s">
        <v>460</v>
      </c>
      <c r="B21" t="s">
        <v>242</v>
      </c>
      <c r="C21" t="s">
        <v>239</v>
      </c>
      <c r="D21" s="73"/>
      <c r="E21" s="74"/>
      <c r="F21" s="74"/>
      <c r="G21" s="74"/>
      <c r="H21" s="75"/>
      <c r="I21" s="73"/>
      <c r="J21" s="74"/>
      <c r="K21" s="74"/>
      <c r="L21" s="74"/>
      <c r="M21" s="75"/>
      <c r="N21" s="73"/>
      <c r="O21" s="74"/>
      <c r="P21" s="74"/>
      <c r="Q21" s="74"/>
      <c r="R21" s="75"/>
      <c r="S21" s="74"/>
      <c r="T21" s="74"/>
      <c r="U21" s="74"/>
      <c r="V21" s="74"/>
      <c r="W21" s="75"/>
      <c r="AC21" s="73"/>
      <c r="AD21" s="74">
        <v>2</v>
      </c>
      <c r="AE21" s="74"/>
      <c r="AF21" s="74"/>
      <c r="AG21" s="75"/>
      <c r="AM21" s="73"/>
      <c r="AN21" s="74">
        <v>2</v>
      </c>
      <c r="AO21" s="74"/>
      <c r="AP21" s="74"/>
      <c r="AQ21" s="75"/>
      <c r="AR21">
        <f t="shared" si="0"/>
        <v>4</v>
      </c>
    </row>
    <row r="22" spans="1:44" ht="12.75">
      <c r="A22" t="s">
        <v>461</v>
      </c>
      <c r="B22" t="s">
        <v>247</v>
      </c>
      <c r="C22" t="s">
        <v>248</v>
      </c>
      <c r="D22" s="73"/>
      <c r="E22" s="74"/>
      <c r="F22" s="74"/>
      <c r="G22" s="74"/>
      <c r="H22" s="75"/>
      <c r="I22" s="73"/>
      <c r="J22" s="74"/>
      <c r="K22" s="74"/>
      <c r="L22" s="74"/>
      <c r="M22" s="75"/>
      <c r="N22" s="73"/>
      <c r="O22" s="74"/>
      <c r="P22" s="74"/>
      <c r="Q22" s="74"/>
      <c r="R22" s="75"/>
      <c r="S22" s="74"/>
      <c r="T22" s="74"/>
      <c r="U22" s="74"/>
      <c r="V22" s="74"/>
      <c r="W22" s="75"/>
      <c r="AC22" s="73">
        <v>1</v>
      </c>
      <c r="AD22" s="74"/>
      <c r="AE22" s="74"/>
      <c r="AF22" s="74"/>
      <c r="AG22" s="75"/>
      <c r="AM22" s="73"/>
      <c r="AN22" s="74">
        <v>2</v>
      </c>
      <c r="AO22" s="74"/>
      <c r="AP22" s="74"/>
      <c r="AQ22" s="75"/>
      <c r="AR22">
        <f t="shared" si="0"/>
        <v>3</v>
      </c>
    </row>
    <row r="23" spans="1:44" ht="12.75">
      <c r="A23" t="s">
        <v>462</v>
      </c>
      <c r="B23" t="s">
        <v>175</v>
      </c>
      <c r="C23" t="s">
        <v>8</v>
      </c>
      <c r="D23" s="73"/>
      <c r="E23" s="74"/>
      <c r="F23" s="74"/>
      <c r="G23" s="74"/>
      <c r="H23" s="75"/>
      <c r="I23" s="73"/>
      <c r="J23" s="74"/>
      <c r="K23" s="74"/>
      <c r="L23" s="74"/>
      <c r="M23" s="75"/>
      <c r="N23" s="73"/>
      <c r="O23" s="74"/>
      <c r="P23" s="74"/>
      <c r="Q23" s="74"/>
      <c r="R23" s="75"/>
      <c r="S23" s="74"/>
      <c r="T23" s="74"/>
      <c r="U23" s="74"/>
      <c r="V23" s="74"/>
      <c r="W23" s="75"/>
      <c r="AC23" s="73">
        <v>1</v>
      </c>
      <c r="AD23" s="74"/>
      <c r="AE23" s="74"/>
      <c r="AF23" s="74"/>
      <c r="AG23" s="75"/>
      <c r="AM23" s="73"/>
      <c r="AN23" s="74">
        <v>2</v>
      </c>
      <c r="AO23" s="74"/>
      <c r="AP23" s="74"/>
      <c r="AQ23" s="75"/>
      <c r="AR23">
        <f t="shared" si="0"/>
        <v>3</v>
      </c>
    </row>
    <row r="24" spans="1:44" ht="12.75">
      <c r="A24" t="s">
        <v>463</v>
      </c>
      <c r="B24" t="s">
        <v>167</v>
      </c>
      <c r="C24" t="s">
        <v>168</v>
      </c>
      <c r="D24" s="73"/>
      <c r="E24" s="74"/>
      <c r="F24" s="74"/>
      <c r="G24" s="74"/>
      <c r="H24" s="75"/>
      <c r="I24" s="73"/>
      <c r="J24" s="74"/>
      <c r="K24" s="74"/>
      <c r="L24" s="74"/>
      <c r="M24" s="75"/>
      <c r="N24" s="73"/>
      <c r="O24" s="74"/>
      <c r="P24" s="74"/>
      <c r="Q24" s="74"/>
      <c r="R24" s="75"/>
      <c r="S24" s="74"/>
      <c r="T24" s="74"/>
      <c r="U24" s="74"/>
      <c r="V24" s="74"/>
      <c r="W24" s="75"/>
      <c r="AC24" s="73"/>
      <c r="AD24" s="74"/>
      <c r="AE24" s="74"/>
      <c r="AF24" s="74"/>
      <c r="AG24" s="75"/>
      <c r="AI24">
        <v>2</v>
      </c>
      <c r="AM24" s="73"/>
      <c r="AN24" s="74"/>
      <c r="AO24" s="74"/>
      <c r="AP24" s="74"/>
      <c r="AQ24" s="75"/>
      <c r="AR24">
        <f t="shared" si="0"/>
        <v>2</v>
      </c>
    </row>
    <row r="25" spans="1:44" ht="12.75">
      <c r="A25" t="s">
        <v>464</v>
      </c>
      <c r="B25" t="s">
        <v>173</v>
      </c>
      <c r="C25" t="s">
        <v>8</v>
      </c>
      <c r="D25" s="73"/>
      <c r="E25" s="74"/>
      <c r="F25" s="74"/>
      <c r="G25" s="74"/>
      <c r="H25" s="75"/>
      <c r="I25" s="73"/>
      <c r="J25" s="74">
        <v>2</v>
      </c>
      <c r="K25" s="74"/>
      <c r="L25" s="74"/>
      <c r="M25" s="75"/>
      <c r="N25" s="73"/>
      <c r="O25" s="74"/>
      <c r="P25" s="74"/>
      <c r="Q25" s="74"/>
      <c r="R25" s="75"/>
      <c r="S25" s="74"/>
      <c r="T25" s="74"/>
      <c r="U25" s="74"/>
      <c r="V25" s="74"/>
      <c r="W25" s="75"/>
      <c r="AC25" s="73"/>
      <c r="AD25" s="74"/>
      <c r="AE25" s="74"/>
      <c r="AF25" s="74"/>
      <c r="AG25" s="75"/>
      <c r="AM25" s="73"/>
      <c r="AN25" s="74"/>
      <c r="AO25" s="74"/>
      <c r="AP25" s="74"/>
      <c r="AQ25" s="75"/>
      <c r="AR25">
        <f t="shared" si="0"/>
        <v>2</v>
      </c>
    </row>
    <row r="26" spans="1:44" ht="12.75">
      <c r="A26" t="s">
        <v>465</v>
      </c>
      <c r="B26" t="s">
        <v>177</v>
      </c>
      <c r="C26" t="s">
        <v>8</v>
      </c>
      <c r="D26" s="73"/>
      <c r="E26" s="74"/>
      <c r="F26" s="74"/>
      <c r="G26" s="74"/>
      <c r="H26" s="75"/>
      <c r="I26" s="73"/>
      <c r="J26" s="74"/>
      <c r="K26" s="74"/>
      <c r="L26" s="74"/>
      <c r="M26" s="75"/>
      <c r="N26" s="73"/>
      <c r="O26" s="74">
        <v>2</v>
      </c>
      <c r="P26" s="74"/>
      <c r="Q26" s="74"/>
      <c r="R26" s="75"/>
      <c r="S26" s="74"/>
      <c r="T26" s="74"/>
      <c r="U26" s="74"/>
      <c r="V26" s="74"/>
      <c r="W26" s="75"/>
      <c r="AC26" s="73"/>
      <c r="AD26" s="74"/>
      <c r="AE26" s="74"/>
      <c r="AF26" s="74"/>
      <c r="AG26" s="75"/>
      <c r="AM26" s="73"/>
      <c r="AN26" s="74"/>
      <c r="AO26" s="74"/>
      <c r="AP26" s="74"/>
      <c r="AQ26" s="75"/>
      <c r="AR26">
        <f t="shared" si="0"/>
        <v>2</v>
      </c>
    </row>
    <row r="27" spans="1:44" ht="12.75">
      <c r="A27" t="s">
        <v>466</v>
      </c>
      <c r="B27" t="s">
        <v>189</v>
      </c>
      <c r="C27" t="s">
        <v>188</v>
      </c>
      <c r="D27" s="73"/>
      <c r="E27" s="74"/>
      <c r="F27" s="74"/>
      <c r="G27" s="74"/>
      <c r="H27" s="75"/>
      <c r="I27" s="73"/>
      <c r="J27" s="74"/>
      <c r="K27" s="74"/>
      <c r="L27" s="74"/>
      <c r="M27" s="75"/>
      <c r="N27" s="73"/>
      <c r="O27" s="74"/>
      <c r="P27" s="74"/>
      <c r="Q27" s="74"/>
      <c r="R27" s="75"/>
      <c r="S27" s="74"/>
      <c r="T27" s="74"/>
      <c r="U27" s="74"/>
      <c r="V27" s="74"/>
      <c r="W27" s="75"/>
      <c r="AC27" s="73"/>
      <c r="AD27" s="74"/>
      <c r="AE27" s="74"/>
      <c r="AF27" s="74"/>
      <c r="AG27" s="75"/>
      <c r="AI27">
        <v>2</v>
      </c>
      <c r="AM27" s="73"/>
      <c r="AN27" s="74"/>
      <c r="AO27" s="74"/>
      <c r="AP27" s="74"/>
      <c r="AQ27" s="75"/>
      <c r="AR27">
        <f t="shared" si="0"/>
        <v>2</v>
      </c>
    </row>
    <row r="28" spans="1:44" ht="12.75">
      <c r="A28" t="s">
        <v>467</v>
      </c>
      <c r="B28" t="s">
        <v>202</v>
      </c>
      <c r="C28" t="s">
        <v>203</v>
      </c>
      <c r="D28" s="73"/>
      <c r="E28" s="74">
        <v>2</v>
      </c>
      <c r="F28" s="74"/>
      <c r="G28" s="74"/>
      <c r="H28" s="75"/>
      <c r="I28" s="73"/>
      <c r="J28" s="74"/>
      <c r="K28" s="74"/>
      <c r="L28" s="74"/>
      <c r="M28" s="75"/>
      <c r="N28" s="73"/>
      <c r="O28" s="74"/>
      <c r="P28" s="74"/>
      <c r="Q28" s="74"/>
      <c r="R28" s="75"/>
      <c r="S28" s="74"/>
      <c r="T28" s="74"/>
      <c r="U28" s="74"/>
      <c r="V28" s="74"/>
      <c r="W28" s="75"/>
      <c r="AC28" s="73"/>
      <c r="AD28" s="74"/>
      <c r="AE28" s="74"/>
      <c r="AF28" s="74"/>
      <c r="AG28" s="75"/>
      <c r="AM28" s="73"/>
      <c r="AN28" s="74"/>
      <c r="AO28" s="74"/>
      <c r="AP28" s="74"/>
      <c r="AQ28" s="75"/>
      <c r="AR28">
        <f t="shared" si="0"/>
        <v>2</v>
      </c>
    </row>
    <row r="29" spans="1:44" ht="12.75">
      <c r="A29" t="s">
        <v>468</v>
      </c>
      <c r="B29" t="s">
        <v>193</v>
      </c>
      <c r="C29" t="s">
        <v>188</v>
      </c>
      <c r="D29" s="73"/>
      <c r="E29" s="74"/>
      <c r="F29" s="74"/>
      <c r="G29" s="74"/>
      <c r="H29" s="75"/>
      <c r="I29" s="73"/>
      <c r="J29" s="74"/>
      <c r="K29" s="74"/>
      <c r="L29" s="74"/>
      <c r="M29" s="75"/>
      <c r="N29" s="73"/>
      <c r="O29" s="74"/>
      <c r="P29" s="74"/>
      <c r="Q29" s="74"/>
      <c r="R29" s="75"/>
      <c r="S29" s="74"/>
      <c r="T29" s="74">
        <v>2</v>
      </c>
      <c r="U29" s="74"/>
      <c r="V29" s="74"/>
      <c r="W29" s="75"/>
      <c r="AC29" s="73"/>
      <c r="AD29" s="74"/>
      <c r="AE29" s="74"/>
      <c r="AF29" s="74"/>
      <c r="AG29" s="75"/>
      <c r="AM29" s="73"/>
      <c r="AN29" s="74"/>
      <c r="AO29" s="74"/>
      <c r="AP29" s="74"/>
      <c r="AQ29" s="75"/>
      <c r="AR29">
        <f t="shared" si="0"/>
        <v>2</v>
      </c>
    </row>
    <row r="30" spans="1:44" ht="12.75">
      <c r="A30" t="s">
        <v>469</v>
      </c>
      <c r="B30" t="s">
        <v>183</v>
      </c>
      <c r="C30" t="s">
        <v>8</v>
      </c>
      <c r="D30" s="73"/>
      <c r="E30" s="74"/>
      <c r="F30" s="74"/>
      <c r="G30" s="74"/>
      <c r="H30" s="75"/>
      <c r="I30" s="73"/>
      <c r="J30" s="74"/>
      <c r="K30" s="74"/>
      <c r="L30" s="74"/>
      <c r="M30" s="75"/>
      <c r="N30" s="73"/>
      <c r="O30" s="74"/>
      <c r="P30" s="74"/>
      <c r="Q30" s="74"/>
      <c r="R30" s="75"/>
      <c r="S30" s="74"/>
      <c r="T30" s="74"/>
      <c r="U30" s="74"/>
      <c r="V30" s="74"/>
      <c r="W30" s="75"/>
      <c r="Y30">
        <v>2</v>
      </c>
      <c r="AC30" s="73"/>
      <c r="AD30" s="74"/>
      <c r="AE30" s="74"/>
      <c r="AF30" s="74"/>
      <c r="AG30" s="75"/>
      <c r="AM30" s="73"/>
      <c r="AN30" s="74"/>
      <c r="AO30" s="74"/>
      <c r="AP30" s="74"/>
      <c r="AQ30" s="75"/>
      <c r="AR30">
        <f t="shared" si="0"/>
        <v>2</v>
      </c>
    </row>
    <row r="31" spans="1:44" ht="12.75">
      <c r="A31" t="s">
        <v>470</v>
      </c>
      <c r="B31" t="s">
        <v>217</v>
      </c>
      <c r="C31" t="s">
        <v>218</v>
      </c>
      <c r="D31" s="73"/>
      <c r="E31" s="74"/>
      <c r="F31" s="74"/>
      <c r="G31" s="74"/>
      <c r="H31" s="75"/>
      <c r="I31" s="73"/>
      <c r="J31" s="74"/>
      <c r="K31" s="74"/>
      <c r="L31" s="74"/>
      <c r="M31" s="75"/>
      <c r="N31" s="73"/>
      <c r="O31" s="74"/>
      <c r="P31" s="74"/>
      <c r="Q31" s="74"/>
      <c r="R31" s="75"/>
      <c r="S31" s="74"/>
      <c r="T31" s="74"/>
      <c r="U31" s="74"/>
      <c r="V31" s="74"/>
      <c r="W31" s="75"/>
      <c r="AC31" s="73"/>
      <c r="AD31" s="74"/>
      <c r="AE31" s="74"/>
      <c r="AF31" s="74"/>
      <c r="AG31" s="75"/>
      <c r="AI31">
        <v>2</v>
      </c>
      <c r="AM31" s="73"/>
      <c r="AN31" s="74"/>
      <c r="AO31" s="74"/>
      <c r="AP31" s="74"/>
      <c r="AQ31" s="75"/>
      <c r="AR31">
        <f t="shared" si="0"/>
        <v>2</v>
      </c>
    </row>
    <row r="32" spans="1:44" ht="12.75">
      <c r="A32" t="s">
        <v>471</v>
      </c>
      <c r="B32" t="s">
        <v>184</v>
      </c>
      <c r="C32" t="s">
        <v>8</v>
      </c>
      <c r="D32" s="73"/>
      <c r="E32" s="74"/>
      <c r="F32" s="74"/>
      <c r="G32" s="74"/>
      <c r="H32" s="75"/>
      <c r="I32" s="73"/>
      <c r="J32" s="74"/>
      <c r="K32" s="74"/>
      <c r="L32" s="74"/>
      <c r="M32" s="75"/>
      <c r="N32" s="73"/>
      <c r="O32" s="74"/>
      <c r="P32" s="74"/>
      <c r="Q32" s="74"/>
      <c r="R32" s="75"/>
      <c r="S32" s="74"/>
      <c r="T32" s="74"/>
      <c r="U32" s="74"/>
      <c r="V32" s="74"/>
      <c r="W32" s="75"/>
      <c r="Y32">
        <v>2</v>
      </c>
      <c r="AC32" s="73"/>
      <c r="AD32" s="74"/>
      <c r="AE32" s="74"/>
      <c r="AF32" s="74"/>
      <c r="AG32" s="75"/>
      <c r="AM32" s="73"/>
      <c r="AN32" s="74"/>
      <c r="AO32" s="74"/>
      <c r="AP32" s="74"/>
      <c r="AQ32" s="75"/>
      <c r="AR32">
        <f t="shared" si="0"/>
        <v>2</v>
      </c>
    </row>
    <row r="33" spans="1:44" ht="12.75">
      <c r="A33" t="s">
        <v>472</v>
      </c>
      <c r="B33" t="s">
        <v>215</v>
      </c>
      <c r="C33" t="s">
        <v>213</v>
      </c>
      <c r="D33" s="73"/>
      <c r="E33" s="74"/>
      <c r="F33" s="74"/>
      <c r="G33" s="74"/>
      <c r="H33" s="75"/>
      <c r="I33" s="73"/>
      <c r="J33" s="74"/>
      <c r="K33" s="74"/>
      <c r="L33" s="74"/>
      <c r="M33" s="75"/>
      <c r="N33" s="73"/>
      <c r="O33" s="74"/>
      <c r="P33" s="74"/>
      <c r="Q33" s="74"/>
      <c r="R33" s="75"/>
      <c r="S33" s="74"/>
      <c r="T33" s="74"/>
      <c r="U33" s="74"/>
      <c r="V33" s="74"/>
      <c r="W33" s="75"/>
      <c r="AC33" s="73"/>
      <c r="AD33" s="74"/>
      <c r="AE33" s="74"/>
      <c r="AF33" s="74"/>
      <c r="AG33" s="75"/>
      <c r="AI33">
        <v>2</v>
      </c>
      <c r="AM33" s="73"/>
      <c r="AN33" s="74"/>
      <c r="AO33" s="74"/>
      <c r="AP33" s="74"/>
      <c r="AQ33" s="75"/>
      <c r="AR33">
        <f t="shared" si="0"/>
        <v>2</v>
      </c>
    </row>
    <row r="34" spans="1:44" ht="12.75">
      <c r="A34" t="s">
        <v>473</v>
      </c>
      <c r="B34" t="s">
        <v>171</v>
      </c>
      <c r="C34" t="s">
        <v>8</v>
      </c>
      <c r="D34" s="73"/>
      <c r="E34" s="74"/>
      <c r="F34" s="74"/>
      <c r="G34" s="74"/>
      <c r="H34" s="75"/>
      <c r="I34" s="73"/>
      <c r="J34" s="74"/>
      <c r="K34" s="74"/>
      <c r="L34" s="74"/>
      <c r="M34" s="75"/>
      <c r="N34" s="73">
        <v>1</v>
      </c>
      <c r="O34" s="74"/>
      <c r="P34" s="74"/>
      <c r="Q34" s="74"/>
      <c r="R34" s="75"/>
      <c r="S34" s="74"/>
      <c r="T34" s="74"/>
      <c r="U34" s="74"/>
      <c r="V34" s="74"/>
      <c r="W34" s="75"/>
      <c r="AC34" s="73"/>
      <c r="AD34" s="74"/>
      <c r="AE34" s="74"/>
      <c r="AF34" s="74"/>
      <c r="AG34" s="75"/>
      <c r="AM34" s="73"/>
      <c r="AN34" s="74"/>
      <c r="AO34" s="74"/>
      <c r="AP34" s="74"/>
      <c r="AQ34" s="75"/>
      <c r="AR34">
        <f t="shared" si="0"/>
        <v>1</v>
      </c>
    </row>
    <row r="35" spans="1:44" ht="12.75">
      <c r="A35" t="s">
        <v>474</v>
      </c>
      <c r="B35" t="s">
        <v>172</v>
      </c>
      <c r="C35" t="s">
        <v>8</v>
      </c>
      <c r="D35" s="73"/>
      <c r="E35" s="74"/>
      <c r="F35" s="74"/>
      <c r="G35" s="74"/>
      <c r="H35" s="75"/>
      <c r="I35" s="73"/>
      <c r="J35" s="74"/>
      <c r="K35" s="74"/>
      <c r="L35" s="74"/>
      <c r="M35" s="75"/>
      <c r="N35" s="73"/>
      <c r="O35" s="74"/>
      <c r="P35" s="74"/>
      <c r="Q35" s="74"/>
      <c r="R35" s="75"/>
      <c r="S35" s="74"/>
      <c r="T35" s="74"/>
      <c r="U35" s="74"/>
      <c r="V35" s="74"/>
      <c r="W35" s="75"/>
      <c r="AC35" s="73">
        <v>1</v>
      </c>
      <c r="AD35" s="74"/>
      <c r="AE35" s="74"/>
      <c r="AF35" s="74"/>
      <c r="AG35" s="75"/>
      <c r="AM35" s="73"/>
      <c r="AN35" s="74"/>
      <c r="AO35" s="74"/>
      <c r="AP35" s="74"/>
      <c r="AQ35" s="75"/>
      <c r="AR35">
        <f t="shared" si="0"/>
        <v>1</v>
      </c>
    </row>
    <row r="36" spans="1:44" ht="12.75">
      <c r="A36" t="s">
        <v>475</v>
      </c>
      <c r="B36" t="s">
        <v>235</v>
      </c>
      <c r="C36" t="s">
        <v>234</v>
      </c>
      <c r="D36" s="73"/>
      <c r="E36" s="74"/>
      <c r="F36" s="74"/>
      <c r="G36" s="74"/>
      <c r="H36" s="75"/>
      <c r="I36" s="73"/>
      <c r="J36" s="74"/>
      <c r="K36" s="74"/>
      <c r="L36" s="74"/>
      <c r="M36" s="75"/>
      <c r="N36" s="73"/>
      <c r="O36" s="74"/>
      <c r="P36" s="74"/>
      <c r="Q36" s="74"/>
      <c r="R36" s="75"/>
      <c r="S36" s="74"/>
      <c r="T36" s="74"/>
      <c r="U36" s="74"/>
      <c r="V36" s="74"/>
      <c r="W36" s="75"/>
      <c r="AC36" s="73"/>
      <c r="AD36" s="74"/>
      <c r="AE36" s="74"/>
      <c r="AF36" s="74"/>
      <c r="AG36" s="75"/>
      <c r="AM36" s="73">
        <v>1</v>
      </c>
      <c r="AN36" s="74"/>
      <c r="AO36" s="74"/>
      <c r="AP36" s="74"/>
      <c r="AQ36" s="75"/>
      <c r="AR36">
        <f aca="true" t="shared" si="1" ref="AR36:AR67">SUM(D36:AQ36)</f>
        <v>1</v>
      </c>
    </row>
    <row r="37" spans="1:44" ht="12.75">
      <c r="A37" t="s">
        <v>476</v>
      </c>
      <c r="B37" t="s">
        <v>180</v>
      </c>
      <c r="C37" t="s">
        <v>8</v>
      </c>
      <c r="D37" s="73"/>
      <c r="E37" s="74"/>
      <c r="F37" s="74"/>
      <c r="G37" s="74"/>
      <c r="H37" s="75"/>
      <c r="I37" s="73"/>
      <c r="J37" s="74"/>
      <c r="K37" s="74"/>
      <c r="L37" s="74"/>
      <c r="M37" s="75"/>
      <c r="N37" s="73"/>
      <c r="O37" s="74"/>
      <c r="P37" s="74"/>
      <c r="Q37" s="74"/>
      <c r="R37" s="75"/>
      <c r="S37" s="74">
        <v>1</v>
      </c>
      <c r="T37" s="74"/>
      <c r="U37" s="74"/>
      <c r="V37" s="74"/>
      <c r="W37" s="75"/>
      <c r="AC37" s="73"/>
      <c r="AD37" s="74"/>
      <c r="AE37" s="74"/>
      <c r="AF37" s="74"/>
      <c r="AG37" s="75"/>
      <c r="AM37" s="73"/>
      <c r="AN37" s="74"/>
      <c r="AO37" s="74"/>
      <c r="AP37" s="74"/>
      <c r="AQ37" s="75"/>
      <c r="AR37">
        <f t="shared" si="1"/>
        <v>1</v>
      </c>
    </row>
    <row r="38" spans="1:44" ht="12.75">
      <c r="A38" t="s">
        <v>477</v>
      </c>
      <c r="B38" t="s">
        <v>192</v>
      </c>
      <c r="C38" t="s">
        <v>188</v>
      </c>
      <c r="D38" s="73"/>
      <c r="E38" s="74"/>
      <c r="F38" s="74"/>
      <c r="G38" s="74"/>
      <c r="H38" s="75"/>
      <c r="I38" s="73"/>
      <c r="J38" s="74"/>
      <c r="K38" s="74"/>
      <c r="L38" s="74"/>
      <c r="M38" s="75"/>
      <c r="N38" s="73"/>
      <c r="O38" s="74"/>
      <c r="P38" s="74"/>
      <c r="Q38" s="74"/>
      <c r="R38" s="75"/>
      <c r="S38" s="74"/>
      <c r="T38" s="74"/>
      <c r="U38" s="74"/>
      <c r="V38" s="74"/>
      <c r="W38" s="75"/>
      <c r="X38">
        <v>1</v>
      </c>
      <c r="AC38" s="73"/>
      <c r="AD38" s="74"/>
      <c r="AE38" s="74"/>
      <c r="AF38" s="74"/>
      <c r="AG38" s="75"/>
      <c r="AM38" s="73"/>
      <c r="AN38" s="74"/>
      <c r="AO38" s="74"/>
      <c r="AP38" s="74"/>
      <c r="AQ38" s="75"/>
      <c r="AR38">
        <f t="shared" si="1"/>
        <v>1</v>
      </c>
    </row>
    <row r="39" spans="1:44" ht="12.75">
      <c r="A39" t="s">
        <v>478</v>
      </c>
      <c r="B39" t="s">
        <v>224</v>
      </c>
      <c r="C39" t="s">
        <v>223</v>
      </c>
      <c r="D39" s="73"/>
      <c r="E39" s="74"/>
      <c r="F39" s="74"/>
      <c r="G39" s="74"/>
      <c r="H39" s="75"/>
      <c r="I39" s="73"/>
      <c r="J39" s="74"/>
      <c r="K39" s="74"/>
      <c r="L39" s="74"/>
      <c r="M39" s="75"/>
      <c r="N39" s="73"/>
      <c r="O39" s="74"/>
      <c r="P39" s="74"/>
      <c r="Q39" s="74"/>
      <c r="R39" s="75"/>
      <c r="S39" s="74"/>
      <c r="T39" s="74"/>
      <c r="U39" s="74"/>
      <c r="V39" s="74"/>
      <c r="W39" s="75"/>
      <c r="AC39" s="73"/>
      <c r="AD39" s="74"/>
      <c r="AE39" s="74"/>
      <c r="AF39" s="74"/>
      <c r="AG39" s="75"/>
      <c r="AM39" s="73">
        <v>1</v>
      </c>
      <c r="AN39" s="74"/>
      <c r="AO39" s="74"/>
      <c r="AP39" s="74"/>
      <c r="AQ39" s="75"/>
      <c r="AR39">
        <f t="shared" si="1"/>
        <v>1</v>
      </c>
    </row>
    <row r="40" spans="1:44" ht="12.75">
      <c r="A40" t="s">
        <v>479</v>
      </c>
      <c r="B40" t="s">
        <v>249</v>
      </c>
      <c r="C40" t="s">
        <v>250</v>
      </c>
      <c r="D40" s="73">
        <v>1</v>
      </c>
      <c r="E40" s="74"/>
      <c r="F40" s="74"/>
      <c r="G40" s="74"/>
      <c r="H40" s="75"/>
      <c r="I40" s="73"/>
      <c r="J40" s="74"/>
      <c r="K40" s="74"/>
      <c r="L40" s="74"/>
      <c r="M40" s="75"/>
      <c r="N40" s="73"/>
      <c r="O40" s="74"/>
      <c r="P40" s="74"/>
      <c r="Q40" s="74"/>
      <c r="R40" s="75"/>
      <c r="S40" s="74"/>
      <c r="T40" s="74"/>
      <c r="U40" s="74"/>
      <c r="V40" s="74"/>
      <c r="W40" s="75"/>
      <c r="AC40" s="73"/>
      <c r="AD40" s="74"/>
      <c r="AE40" s="74"/>
      <c r="AF40" s="74"/>
      <c r="AG40" s="75"/>
      <c r="AM40" s="73"/>
      <c r="AN40" s="74"/>
      <c r="AO40" s="74"/>
      <c r="AP40" s="74"/>
      <c r="AQ40" s="75"/>
      <c r="AR40">
        <f t="shared" si="1"/>
        <v>1</v>
      </c>
    </row>
    <row r="41" spans="1:44" ht="12.75">
      <c r="A41" t="s">
        <v>480</v>
      </c>
      <c r="B41" t="s">
        <v>201</v>
      </c>
      <c r="C41" t="s">
        <v>199</v>
      </c>
      <c r="D41" s="73"/>
      <c r="E41" s="74"/>
      <c r="F41" s="74"/>
      <c r="G41" s="74"/>
      <c r="H41" s="75"/>
      <c r="I41" s="73"/>
      <c r="J41" s="74"/>
      <c r="K41" s="74"/>
      <c r="L41" s="74"/>
      <c r="M41" s="75"/>
      <c r="N41" s="73">
        <v>1</v>
      </c>
      <c r="O41" s="74"/>
      <c r="P41" s="74"/>
      <c r="Q41" s="74"/>
      <c r="R41" s="75"/>
      <c r="S41" s="74"/>
      <c r="T41" s="74"/>
      <c r="U41" s="74"/>
      <c r="V41" s="74"/>
      <c r="W41" s="75"/>
      <c r="AC41" s="73"/>
      <c r="AD41" s="74"/>
      <c r="AE41" s="74"/>
      <c r="AF41" s="74"/>
      <c r="AG41" s="75"/>
      <c r="AM41" s="73"/>
      <c r="AN41" s="74"/>
      <c r="AO41" s="74"/>
      <c r="AP41" s="74"/>
      <c r="AQ41" s="75"/>
      <c r="AR41">
        <f t="shared" si="1"/>
        <v>1</v>
      </c>
    </row>
    <row r="42" spans="1:44" ht="12.75">
      <c r="A42" t="s">
        <v>481</v>
      </c>
      <c r="B42" t="s">
        <v>241</v>
      </c>
      <c r="C42" t="s">
        <v>239</v>
      </c>
      <c r="D42" s="73">
        <v>1</v>
      </c>
      <c r="E42" s="74"/>
      <c r="F42" s="74"/>
      <c r="G42" s="74"/>
      <c r="H42" s="75"/>
      <c r="I42" s="73"/>
      <c r="J42" s="74"/>
      <c r="K42" s="74"/>
      <c r="L42" s="74"/>
      <c r="M42" s="75"/>
      <c r="N42" s="73"/>
      <c r="O42" s="74"/>
      <c r="P42" s="74"/>
      <c r="Q42" s="74"/>
      <c r="R42" s="75"/>
      <c r="S42" s="74"/>
      <c r="T42" s="74"/>
      <c r="U42" s="74"/>
      <c r="V42" s="74"/>
      <c r="W42" s="75"/>
      <c r="AC42" s="73"/>
      <c r="AD42" s="74"/>
      <c r="AE42" s="74"/>
      <c r="AF42" s="74"/>
      <c r="AG42" s="75"/>
      <c r="AM42" s="73"/>
      <c r="AN42" s="74"/>
      <c r="AO42" s="74"/>
      <c r="AP42" s="74"/>
      <c r="AQ42" s="75"/>
      <c r="AR42">
        <f t="shared" si="1"/>
        <v>1</v>
      </c>
    </row>
    <row r="43" spans="1:44" ht="12.75">
      <c r="A43" t="s">
        <v>482</v>
      </c>
      <c r="B43" t="s">
        <v>236</v>
      </c>
      <c r="C43" t="s">
        <v>234</v>
      </c>
      <c r="D43" s="73"/>
      <c r="E43" s="74"/>
      <c r="F43" s="74"/>
      <c r="G43" s="74"/>
      <c r="H43" s="75"/>
      <c r="I43" s="73"/>
      <c r="J43" s="74"/>
      <c r="K43" s="74"/>
      <c r="L43" s="74"/>
      <c r="M43" s="75"/>
      <c r="N43" s="73"/>
      <c r="O43" s="74"/>
      <c r="P43" s="74"/>
      <c r="Q43" s="74"/>
      <c r="R43" s="75"/>
      <c r="S43" s="74"/>
      <c r="T43" s="74"/>
      <c r="U43" s="74"/>
      <c r="V43" s="74"/>
      <c r="W43" s="75"/>
      <c r="X43">
        <v>1</v>
      </c>
      <c r="AC43" s="73"/>
      <c r="AD43" s="74"/>
      <c r="AE43" s="74"/>
      <c r="AF43" s="74"/>
      <c r="AG43" s="75"/>
      <c r="AM43" s="73"/>
      <c r="AN43" s="74"/>
      <c r="AO43" s="74"/>
      <c r="AP43" s="74"/>
      <c r="AQ43" s="75"/>
      <c r="AR43">
        <f t="shared" si="1"/>
        <v>1</v>
      </c>
    </row>
    <row r="44" spans="1:44" ht="12.75">
      <c r="A44" t="s">
        <v>483</v>
      </c>
      <c r="B44" t="s">
        <v>225</v>
      </c>
      <c r="C44" t="s">
        <v>226</v>
      </c>
      <c r="D44" s="73"/>
      <c r="E44" s="74"/>
      <c r="F44" s="74"/>
      <c r="G44" s="74"/>
      <c r="H44" s="75"/>
      <c r="I44" s="73"/>
      <c r="J44" s="74"/>
      <c r="K44" s="74"/>
      <c r="L44" s="74"/>
      <c r="M44" s="75"/>
      <c r="N44" s="73"/>
      <c r="O44" s="74"/>
      <c r="P44" s="74"/>
      <c r="Q44" s="74"/>
      <c r="R44" s="75"/>
      <c r="S44" s="74"/>
      <c r="T44" s="74"/>
      <c r="U44" s="74"/>
      <c r="V44" s="74"/>
      <c r="W44" s="75"/>
      <c r="AC44" s="73"/>
      <c r="AD44" s="74"/>
      <c r="AE44" s="74"/>
      <c r="AF44" s="74"/>
      <c r="AG44" s="75"/>
      <c r="AM44" s="73"/>
      <c r="AN44" s="74"/>
      <c r="AO44" s="74"/>
      <c r="AP44" s="74"/>
      <c r="AQ44" s="75"/>
      <c r="AR44">
        <f t="shared" si="1"/>
        <v>0</v>
      </c>
    </row>
    <row r="45" spans="1:44" ht="12.75">
      <c r="A45" t="s">
        <v>484</v>
      </c>
      <c r="B45" t="s">
        <v>212</v>
      </c>
      <c r="C45" t="s">
        <v>213</v>
      </c>
      <c r="D45" s="73"/>
      <c r="E45" s="74"/>
      <c r="F45" s="74"/>
      <c r="G45" s="74"/>
      <c r="H45" s="75"/>
      <c r="I45" s="73"/>
      <c r="J45" s="74"/>
      <c r="K45" s="74"/>
      <c r="L45" s="74"/>
      <c r="M45" s="75"/>
      <c r="N45" s="73"/>
      <c r="O45" s="74"/>
      <c r="P45" s="74"/>
      <c r="Q45" s="74"/>
      <c r="R45" s="75"/>
      <c r="S45" s="74"/>
      <c r="T45" s="74"/>
      <c r="U45" s="74"/>
      <c r="V45" s="74"/>
      <c r="W45" s="75"/>
      <c r="AC45" s="73"/>
      <c r="AD45" s="74"/>
      <c r="AE45" s="74"/>
      <c r="AF45" s="74"/>
      <c r="AG45" s="75"/>
      <c r="AM45" s="73"/>
      <c r="AN45" s="74"/>
      <c r="AO45" s="74"/>
      <c r="AP45" s="74"/>
      <c r="AQ45" s="75"/>
      <c r="AR45">
        <f t="shared" si="1"/>
        <v>0</v>
      </c>
    </row>
    <row r="46" spans="1:44" ht="12.75">
      <c r="A46" t="s">
        <v>485</v>
      </c>
      <c r="B46" t="s">
        <v>222</v>
      </c>
      <c r="C46" t="s">
        <v>223</v>
      </c>
      <c r="D46" s="73"/>
      <c r="E46" s="74"/>
      <c r="F46" s="74"/>
      <c r="G46" s="74"/>
      <c r="H46" s="75"/>
      <c r="I46" s="73"/>
      <c r="J46" s="74"/>
      <c r="K46" s="74"/>
      <c r="L46" s="74"/>
      <c r="M46" s="75"/>
      <c r="N46" s="73"/>
      <c r="O46" s="74"/>
      <c r="P46" s="74"/>
      <c r="Q46" s="74"/>
      <c r="R46" s="75"/>
      <c r="S46" s="74"/>
      <c r="T46" s="74"/>
      <c r="U46" s="74"/>
      <c r="V46" s="74"/>
      <c r="W46" s="75"/>
      <c r="AC46" s="73"/>
      <c r="AD46" s="74"/>
      <c r="AE46" s="74"/>
      <c r="AF46" s="74"/>
      <c r="AG46" s="75"/>
      <c r="AM46" s="73"/>
      <c r="AN46" s="74"/>
      <c r="AO46" s="74"/>
      <c r="AP46" s="74"/>
      <c r="AQ46" s="75"/>
      <c r="AR46">
        <f t="shared" si="1"/>
        <v>0</v>
      </c>
    </row>
    <row r="47" spans="1:44" ht="12.75">
      <c r="A47" t="s">
        <v>486</v>
      </c>
      <c r="B47" t="s">
        <v>174</v>
      </c>
      <c r="C47" t="s">
        <v>8</v>
      </c>
      <c r="D47" s="73"/>
      <c r="E47" s="74"/>
      <c r="F47" s="74"/>
      <c r="G47" s="74"/>
      <c r="H47" s="75"/>
      <c r="I47" s="73"/>
      <c r="J47" s="74"/>
      <c r="K47" s="74"/>
      <c r="L47" s="74"/>
      <c r="M47" s="75"/>
      <c r="N47" s="73"/>
      <c r="O47" s="74"/>
      <c r="P47" s="74"/>
      <c r="Q47" s="74"/>
      <c r="R47" s="75"/>
      <c r="S47" s="74"/>
      <c r="T47" s="74"/>
      <c r="U47" s="74"/>
      <c r="V47" s="74"/>
      <c r="W47" s="75"/>
      <c r="AC47" s="73"/>
      <c r="AD47" s="74"/>
      <c r="AE47" s="74"/>
      <c r="AF47" s="74"/>
      <c r="AG47" s="75"/>
      <c r="AM47" s="73"/>
      <c r="AN47" s="74"/>
      <c r="AO47" s="74"/>
      <c r="AP47" s="74"/>
      <c r="AQ47" s="75"/>
      <c r="AR47">
        <f t="shared" si="1"/>
        <v>0</v>
      </c>
    </row>
    <row r="48" spans="1:44" ht="12.75">
      <c r="A48" t="s">
        <v>487</v>
      </c>
      <c r="B48" t="s">
        <v>165</v>
      </c>
      <c r="C48" t="s">
        <v>166</v>
      </c>
      <c r="D48" s="73"/>
      <c r="E48" s="74"/>
      <c r="F48" s="74"/>
      <c r="G48" s="74"/>
      <c r="H48" s="75"/>
      <c r="I48" s="73"/>
      <c r="J48" s="74"/>
      <c r="K48" s="74"/>
      <c r="L48" s="74"/>
      <c r="M48" s="75"/>
      <c r="N48" s="73"/>
      <c r="O48" s="74"/>
      <c r="P48" s="74"/>
      <c r="Q48" s="74"/>
      <c r="R48" s="75"/>
      <c r="S48" s="74"/>
      <c r="T48" s="74"/>
      <c r="U48" s="74"/>
      <c r="V48" s="74"/>
      <c r="W48" s="75"/>
      <c r="AC48" s="73"/>
      <c r="AD48" s="74"/>
      <c r="AE48" s="74"/>
      <c r="AF48" s="74"/>
      <c r="AG48" s="75"/>
      <c r="AM48" s="73"/>
      <c r="AN48" s="74"/>
      <c r="AO48" s="74"/>
      <c r="AP48" s="74"/>
      <c r="AQ48" s="75"/>
      <c r="AR48">
        <f t="shared" si="1"/>
        <v>0</v>
      </c>
    </row>
    <row r="49" spans="1:44" ht="12.75">
      <c r="A49" t="s">
        <v>488</v>
      </c>
      <c r="B49" t="s">
        <v>238</v>
      </c>
      <c r="C49" t="s">
        <v>239</v>
      </c>
      <c r="D49" s="73"/>
      <c r="E49" s="74"/>
      <c r="F49" s="74"/>
      <c r="G49" s="74"/>
      <c r="H49" s="75"/>
      <c r="I49" s="73"/>
      <c r="J49" s="74"/>
      <c r="K49" s="74"/>
      <c r="L49" s="74"/>
      <c r="M49" s="75"/>
      <c r="N49" s="73"/>
      <c r="O49" s="74"/>
      <c r="P49" s="74"/>
      <c r="Q49" s="74"/>
      <c r="R49" s="75"/>
      <c r="S49" s="74"/>
      <c r="T49" s="74"/>
      <c r="U49" s="74"/>
      <c r="V49" s="74"/>
      <c r="W49" s="75"/>
      <c r="AC49" s="73"/>
      <c r="AD49" s="74"/>
      <c r="AE49" s="74"/>
      <c r="AF49" s="74"/>
      <c r="AG49" s="75"/>
      <c r="AM49" s="73"/>
      <c r="AN49" s="74"/>
      <c r="AO49" s="74"/>
      <c r="AP49" s="74"/>
      <c r="AQ49" s="75"/>
      <c r="AR49">
        <f t="shared" si="1"/>
        <v>0</v>
      </c>
    </row>
    <row r="50" spans="1:44" ht="12.75">
      <c r="A50" t="s">
        <v>489</v>
      </c>
      <c r="B50" t="s">
        <v>233</v>
      </c>
      <c r="C50" t="s">
        <v>234</v>
      </c>
      <c r="D50" s="73"/>
      <c r="E50" s="74"/>
      <c r="F50" s="74"/>
      <c r="G50" s="74"/>
      <c r="H50" s="75"/>
      <c r="I50" s="73"/>
      <c r="J50" s="74"/>
      <c r="K50" s="74"/>
      <c r="L50" s="74"/>
      <c r="M50" s="75"/>
      <c r="N50" s="73"/>
      <c r="O50" s="74"/>
      <c r="P50" s="74"/>
      <c r="Q50" s="74"/>
      <c r="R50" s="75"/>
      <c r="S50" s="74"/>
      <c r="T50" s="74"/>
      <c r="U50" s="74"/>
      <c r="V50" s="74"/>
      <c r="W50" s="75"/>
      <c r="AC50" s="73"/>
      <c r="AD50" s="74"/>
      <c r="AE50" s="74"/>
      <c r="AF50" s="74"/>
      <c r="AG50" s="75"/>
      <c r="AM50" s="73"/>
      <c r="AN50" s="74"/>
      <c r="AO50" s="74"/>
      <c r="AP50" s="74"/>
      <c r="AQ50" s="75"/>
      <c r="AR50">
        <f t="shared" si="1"/>
        <v>0</v>
      </c>
    </row>
    <row r="51" spans="1:44" ht="12.75">
      <c r="A51" t="s">
        <v>490</v>
      </c>
      <c r="B51" t="s">
        <v>208</v>
      </c>
      <c r="C51" t="s">
        <v>209</v>
      </c>
      <c r="D51" s="73"/>
      <c r="E51" s="74"/>
      <c r="F51" s="74"/>
      <c r="G51" s="74"/>
      <c r="H51" s="75"/>
      <c r="I51" s="73"/>
      <c r="J51" s="74"/>
      <c r="K51" s="74"/>
      <c r="L51" s="74"/>
      <c r="M51" s="75"/>
      <c r="N51" s="73"/>
      <c r="O51" s="74"/>
      <c r="P51" s="74"/>
      <c r="Q51" s="74"/>
      <c r="R51" s="75"/>
      <c r="S51" s="74"/>
      <c r="T51" s="74"/>
      <c r="U51" s="74"/>
      <c r="V51" s="74"/>
      <c r="W51" s="75"/>
      <c r="AC51" s="73"/>
      <c r="AD51" s="74"/>
      <c r="AE51" s="74"/>
      <c r="AF51" s="74"/>
      <c r="AG51" s="75"/>
      <c r="AM51" s="73"/>
      <c r="AN51" s="74"/>
      <c r="AO51" s="74"/>
      <c r="AP51" s="74"/>
      <c r="AQ51" s="75"/>
      <c r="AR51">
        <f t="shared" si="1"/>
        <v>0</v>
      </c>
    </row>
    <row r="52" spans="1:44" ht="12.75">
      <c r="A52" t="s">
        <v>491</v>
      </c>
      <c r="B52" t="s">
        <v>178</v>
      </c>
      <c r="C52" t="s">
        <v>8</v>
      </c>
      <c r="D52" s="73"/>
      <c r="E52" s="74"/>
      <c r="F52" s="74"/>
      <c r="G52" s="74"/>
      <c r="H52" s="75"/>
      <c r="I52" s="73"/>
      <c r="J52" s="74"/>
      <c r="K52" s="74"/>
      <c r="L52" s="74"/>
      <c r="M52" s="75"/>
      <c r="N52" s="73"/>
      <c r="O52" s="74"/>
      <c r="P52" s="74"/>
      <c r="Q52" s="74"/>
      <c r="R52" s="75"/>
      <c r="S52" s="74"/>
      <c r="T52" s="74"/>
      <c r="U52" s="74"/>
      <c r="V52" s="74"/>
      <c r="W52" s="75"/>
      <c r="AC52" s="73"/>
      <c r="AD52" s="74"/>
      <c r="AE52" s="74"/>
      <c r="AF52" s="74"/>
      <c r="AG52" s="75"/>
      <c r="AM52" s="73"/>
      <c r="AN52" s="74"/>
      <c r="AO52" s="74"/>
      <c r="AP52" s="74"/>
      <c r="AQ52" s="75"/>
      <c r="AR52">
        <f t="shared" si="1"/>
        <v>0</v>
      </c>
    </row>
    <row r="53" spans="1:44" ht="12.75">
      <c r="A53" t="s">
        <v>492</v>
      </c>
      <c r="B53" t="s">
        <v>178</v>
      </c>
      <c r="C53" t="s">
        <v>213</v>
      </c>
      <c r="D53" s="73"/>
      <c r="E53" s="74"/>
      <c r="F53" s="74"/>
      <c r="G53" s="74"/>
      <c r="H53" s="75"/>
      <c r="I53" s="73"/>
      <c r="J53" s="74"/>
      <c r="K53" s="74"/>
      <c r="L53" s="74"/>
      <c r="M53" s="75"/>
      <c r="N53" s="73"/>
      <c r="O53" s="74"/>
      <c r="P53" s="74"/>
      <c r="Q53" s="74"/>
      <c r="R53" s="75"/>
      <c r="S53" s="74"/>
      <c r="T53" s="74"/>
      <c r="U53" s="74"/>
      <c r="V53" s="74"/>
      <c r="W53" s="75"/>
      <c r="AC53" s="73"/>
      <c r="AD53" s="74"/>
      <c r="AE53" s="74"/>
      <c r="AF53" s="74"/>
      <c r="AG53" s="75"/>
      <c r="AM53" s="73"/>
      <c r="AN53" s="74"/>
      <c r="AO53" s="74"/>
      <c r="AP53" s="74"/>
      <c r="AQ53" s="75"/>
      <c r="AR53">
        <f t="shared" si="1"/>
        <v>0</v>
      </c>
    </row>
    <row r="54" spans="1:44" ht="12.75">
      <c r="A54" t="s">
        <v>493</v>
      </c>
      <c r="B54" t="s">
        <v>179</v>
      </c>
      <c r="C54" t="s">
        <v>8</v>
      </c>
      <c r="D54" s="73"/>
      <c r="E54" s="74"/>
      <c r="F54" s="74"/>
      <c r="G54" s="74"/>
      <c r="H54" s="75"/>
      <c r="I54" s="73"/>
      <c r="J54" s="74"/>
      <c r="K54" s="74"/>
      <c r="L54" s="74"/>
      <c r="M54" s="75"/>
      <c r="N54" s="73"/>
      <c r="O54" s="74"/>
      <c r="P54" s="74"/>
      <c r="Q54" s="74"/>
      <c r="R54" s="75"/>
      <c r="S54" s="74"/>
      <c r="T54" s="74"/>
      <c r="U54" s="74"/>
      <c r="V54" s="74"/>
      <c r="W54" s="75"/>
      <c r="AC54" s="73"/>
      <c r="AD54" s="74"/>
      <c r="AE54" s="74"/>
      <c r="AF54" s="74"/>
      <c r="AG54" s="75"/>
      <c r="AM54" s="73"/>
      <c r="AN54" s="74"/>
      <c r="AO54" s="74"/>
      <c r="AP54" s="74"/>
      <c r="AQ54" s="75"/>
      <c r="AR54">
        <f t="shared" si="1"/>
        <v>0</v>
      </c>
    </row>
    <row r="55" spans="1:44" ht="12.75">
      <c r="A55" t="s">
        <v>494</v>
      </c>
      <c r="B55" t="s">
        <v>214</v>
      </c>
      <c r="C55" t="s">
        <v>213</v>
      </c>
      <c r="D55" s="73"/>
      <c r="E55" s="74"/>
      <c r="F55" s="74"/>
      <c r="G55" s="74"/>
      <c r="H55" s="75"/>
      <c r="I55" s="73"/>
      <c r="J55" s="74"/>
      <c r="K55" s="74"/>
      <c r="L55" s="74"/>
      <c r="M55" s="75"/>
      <c r="N55" s="73"/>
      <c r="O55" s="74"/>
      <c r="P55" s="74"/>
      <c r="Q55" s="74"/>
      <c r="R55" s="75"/>
      <c r="S55" s="74"/>
      <c r="T55" s="74"/>
      <c r="U55" s="74"/>
      <c r="V55" s="74"/>
      <c r="W55" s="75"/>
      <c r="AC55" s="73"/>
      <c r="AD55" s="74"/>
      <c r="AE55" s="74"/>
      <c r="AF55" s="74"/>
      <c r="AG55" s="75"/>
      <c r="AM55" s="73"/>
      <c r="AN55" s="74"/>
      <c r="AO55" s="74"/>
      <c r="AP55" s="74"/>
      <c r="AQ55" s="75"/>
      <c r="AR55">
        <f t="shared" si="1"/>
        <v>0</v>
      </c>
    </row>
    <row r="56" spans="1:44" ht="12.75">
      <c r="A56" t="s">
        <v>495</v>
      </c>
      <c r="B56" t="s">
        <v>206</v>
      </c>
      <c r="C56" t="s">
        <v>23</v>
      </c>
      <c r="D56" s="73"/>
      <c r="E56" s="74"/>
      <c r="F56" s="74"/>
      <c r="G56" s="74"/>
      <c r="H56" s="75"/>
      <c r="I56" s="73"/>
      <c r="J56" s="74"/>
      <c r="K56" s="74"/>
      <c r="L56" s="74"/>
      <c r="M56" s="75"/>
      <c r="N56" s="73"/>
      <c r="O56" s="74"/>
      <c r="P56" s="74"/>
      <c r="Q56" s="74"/>
      <c r="R56" s="75"/>
      <c r="S56" s="74"/>
      <c r="T56" s="74"/>
      <c r="U56" s="74"/>
      <c r="V56" s="74"/>
      <c r="W56" s="75"/>
      <c r="AC56" s="73"/>
      <c r="AD56" s="74"/>
      <c r="AE56" s="74"/>
      <c r="AF56" s="74"/>
      <c r="AG56" s="75"/>
      <c r="AM56" s="73"/>
      <c r="AN56" s="74"/>
      <c r="AO56" s="74"/>
      <c r="AP56" s="74"/>
      <c r="AQ56" s="75"/>
      <c r="AR56">
        <f t="shared" si="1"/>
        <v>0</v>
      </c>
    </row>
    <row r="57" spans="1:44" ht="12.75">
      <c r="A57" t="s">
        <v>496</v>
      </c>
      <c r="B57" t="s">
        <v>191</v>
      </c>
      <c r="C57" t="s">
        <v>188</v>
      </c>
      <c r="D57" s="73"/>
      <c r="E57" s="74"/>
      <c r="F57" s="74"/>
      <c r="G57" s="74"/>
      <c r="H57" s="75"/>
      <c r="I57" s="73"/>
      <c r="J57" s="74"/>
      <c r="K57" s="74"/>
      <c r="L57" s="74"/>
      <c r="M57" s="75"/>
      <c r="N57" s="73"/>
      <c r="O57" s="74"/>
      <c r="P57" s="74"/>
      <c r="Q57" s="74"/>
      <c r="R57" s="75"/>
      <c r="S57" s="74"/>
      <c r="T57" s="74"/>
      <c r="U57" s="74"/>
      <c r="V57" s="74"/>
      <c r="W57" s="75"/>
      <c r="AC57" s="73"/>
      <c r="AD57" s="74"/>
      <c r="AE57" s="74"/>
      <c r="AF57" s="74"/>
      <c r="AG57" s="75"/>
      <c r="AM57" s="73"/>
      <c r="AN57" s="74"/>
      <c r="AO57" s="74"/>
      <c r="AP57" s="74"/>
      <c r="AQ57" s="75"/>
      <c r="AR57">
        <f t="shared" si="1"/>
        <v>0</v>
      </c>
    </row>
    <row r="58" spans="1:44" ht="12.75">
      <c r="A58" t="s">
        <v>497</v>
      </c>
      <c r="B58" t="s">
        <v>243</v>
      </c>
      <c r="C58" t="s">
        <v>26</v>
      </c>
      <c r="D58" s="73"/>
      <c r="E58" s="74"/>
      <c r="F58" s="74"/>
      <c r="G58" s="74"/>
      <c r="H58" s="75"/>
      <c r="I58" s="73"/>
      <c r="J58" s="74"/>
      <c r="K58" s="74"/>
      <c r="L58" s="74"/>
      <c r="M58" s="75"/>
      <c r="N58" s="73"/>
      <c r="O58" s="74"/>
      <c r="P58" s="74"/>
      <c r="Q58" s="74"/>
      <c r="R58" s="75"/>
      <c r="S58" s="74"/>
      <c r="T58" s="74"/>
      <c r="U58" s="74"/>
      <c r="V58" s="74"/>
      <c r="W58" s="75"/>
      <c r="AC58" s="73"/>
      <c r="AD58" s="74"/>
      <c r="AE58" s="74"/>
      <c r="AF58" s="74"/>
      <c r="AG58" s="75"/>
      <c r="AM58" s="73"/>
      <c r="AN58" s="74"/>
      <c r="AO58" s="74"/>
      <c r="AP58" s="74"/>
      <c r="AQ58" s="75"/>
      <c r="AR58">
        <f t="shared" si="1"/>
        <v>0</v>
      </c>
    </row>
    <row r="59" spans="1:44" ht="12.75">
      <c r="A59" t="s">
        <v>498</v>
      </c>
      <c r="B59" t="s">
        <v>194</v>
      </c>
      <c r="C59" t="s">
        <v>188</v>
      </c>
      <c r="D59" s="73"/>
      <c r="E59" s="74"/>
      <c r="F59" s="74"/>
      <c r="G59" s="74"/>
      <c r="H59" s="75"/>
      <c r="I59" s="73"/>
      <c r="J59" s="74"/>
      <c r="K59" s="74"/>
      <c r="L59" s="74"/>
      <c r="M59" s="75"/>
      <c r="N59" s="73"/>
      <c r="O59" s="74"/>
      <c r="P59" s="74"/>
      <c r="Q59" s="74"/>
      <c r="R59" s="75"/>
      <c r="S59" s="74"/>
      <c r="T59" s="74"/>
      <c r="U59" s="74"/>
      <c r="V59" s="74"/>
      <c r="W59" s="75"/>
      <c r="AC59" s="73"/>
      <c r="AD59" s="74"/>
      <c r="AE59" s="74"/>
      <c r="AF59" s="74"/>
      <c r="AG59" s="75"/>
      <c r="AM59" s="73"/>
      <c r="AN59" s="74"/>
      <c r="AO59" s="74"/>
      <c r="AP59" s="74"/>
      <c r="AQ59" s="75"/>
      <c r="AR59">
        <f t="shared" si="1"/>
        <v>0</v>
      </c>
    </row>
    <row r="60" spans="1:44" ht="12.75">
      <c r="A60" t="s">
        <v>499</v>
      </c>
      <c r="B60" t="s">
        <v>181</v>
      </c>
      <c r="C60" t="s">
        <v>8</v>
      </c>
      <c r="D60" s="73"/>
      <c r="E60" s="74"/>
      <c r="F60" s="74"/>
      <c r="G60" s="74"/>
      <c r="H60" s="75"/>
      <c r="I60" s="73"/>
      <c r="J60" s="74"/>
      <c r="K60" s="74"/>
      <c r="L60" s="74"/>
      <c r="M60" s="75"/>
      <c r="N60" s="73"/>
      <c r="O60" s="74"/>
      <c r="P60" s="74"/>
      <c r="Q60" s="74"/>
      <c r="R60" s="75"/>
      <c r="S60" s="74"/>
      <c r="T60" s="74"/>
      <c r="U60" s="74"/>
      <c r="V60" s="74"/>
      <c r="W60" s="75"/>
      <c r="AC60" s="73"/>
      <c r="AD60" s="74"/>
      <c r="AE60" s="74"/>
      <c r="AF60" s="74"/>
      <c r="AG60" s="75"/>
      <c r="AM60" s="73"/>
      <c r="AN60" s="74"/>
      <c r="AO60" s="74"/>
      <c r="AP60" s="74"/>
      <c r="AQ60" s="75"/>
      <c r="AR60">
        <f t="shared" si="1"/>
        <v>0</v>
      </c>
    </row>
    <row r="61" spans="1:44" ht="12.75">
      <c r="A61" t="s">
        <v>500</v>
      </c>
      <c r="B61" t="s">
        <v>210</v>
      </c>
      <c r="C61" t="s">
        <v>211</v>
      </c>
      <c r="D61" s="73"/>
      <c r="E61" s="74"/>
      <c r="F61" s="74"/>
      <c r="G61" s="74"/>
      <c r="H61" s="75"/>
      <c r="I61" s="73"/>
      <c r="J61" s="74"/>
      <c r="K61" s="74"/>
      <c r="L61" s="74"/>
      <c r="M61" s="75"/>
      <c r="N61" s="73"/>
      <c r="O61" s="74"/>
      <c r="P61" s="74"/>
      <c r="Q61" s="74"/>
      <c r="R61" s="75"/>
      <c r="S61" s="74"/>
      <c r="T61" s="74"/>
      <c r="U61" s="74"/>
      <c r="V61" s="74"/>
      <c r="W61" s="75"/>
      <c r="AC61" s="73"/>
      <c r="AD61" s="74"/>
      <c r="AE61" s="74"/>
      <c r="AF61" s="74"/>
      <c r="AG61" s="75"/>
      <c r="AM61" s="73"/>
      <c r="AN61" s="74"/>
      <c r="AO61" s="74"/>
      <c r="AP61" s="74"/>
      <c r="AQ61" s="75"/>
      <c r="AR61">
        <f t="shared" si="1"/>
        <v>0</v>
      </c>
    </row>
    <row r="62" spans="1:44" ht="12.75">
      <c r="A62" t="s">
        <v>501</v>
      </c>
      <c r="B62" t="s">
        <v>220</v>
      </c>
      <c r="C62" t="s">
        <v>221</v>
      </c>
      <c r="D62" s="73"/>
      <c r="E62" s="74"/>
      <c r="F62" s="74"/>
      <c r="G62" s="74"/>
      <c r="H62" s="75"/>
      <c r="I62" s="73"/>
      <c r="J62" s="74"/>
      <c r="K62" s="74"/>
      <c r="L62" s="74"/>
      <c r="M62" s="75"/>
      <c r="N62" s="73"/>
      <c r="O62" s="74"/>
      <c r="P62" s="74"/>
      <c r="Q62" s="74"/>
      <c r="R62" s="75"/>
      <c r="S62" s="74"/>
      <c r="T62" s="74"/>
      <c r="U62" s="74"/>
      <c r="V62" s="74"/>
      <c r="W62" s="75"/>
      <c r="AC62" s="73"/>
      <c r="AD62" s="74"/>
      <c r="AE62" s="74"/>
      <c r="AF62" s="74"/>
      <c r="AG62" s="75"/>
      <c r="AM62" s="73"/>
      <c r="AN62" s="74"/>
      <c r="AO62" s="74"/>
      <c r="AP62" s="74"/>
      <c r="AQ62" s="75"/>
      <c r="AR62">
        <f t="shared" si="1"/>
        <v>0</v>
      </c>
    </row>
    <row r="63" spans="1:44" ht="12.75">
      <c r="A63" t="s">
        <v>502</v>
      </c>
      <c r="B63" t="s">
        <v>185</v>
      </c>
      <c r="C63" t="s">
        <v>8</v>
      </c>
      <c r="D63" s="73"/>
      <c r="E63" s="74"/>
      <c r="F63" s="74"/>
      <c r="G63" s="74"/>
      <c r="H63" s="75"/>
      <c r="I63" s="73"/>
      <c r="J63" s="74"/>
      <c r="K63" s="74"/>
      <c r="L63" s="74"/>
      <c r="M63" s="75"/>
      <c r="N63" s="73"/>
      <c r="O63" s="74"/>
      <c r="P63" s="74"/>
      <c r="Q63" s="74"/>
      <c r="R63" s="75"/>
      <c r="S63" s="74"/>
      <c r="T63" s="74"/>
      <c r="U63" s="74"/>
      <c r="V63" s="74"/>
      <c r="W63" s="75"/>
      <c r="AC63" s="73"/>
      <c r="AD63" s="74"/>
      <c r="AE63" s="74"/>
      <c r="AF63" s="74"/>
      <c r="AG63" s="75"/>
      <c r="AM63" s="73"/>
      <c r="AN63" s="74"/>
      <c r="AO63" s="74"/>
      <c r="AP63" s="74"/>
      <c r="AQ63" s="75"/>
      <c r="AR63">
        <f t="shared" si="1"/>
        <v>0</v>
      </c>
    </row>
    <row r="64" spans="1:44" ht="12.75">
      <c r="A64" t="s">
        <v>503</v>
      </c>
      <c r="B64" t="s">
        <v>244</v>
      </c>
      <c r="C64" t="s">
        <v>26</v>
      </c>
      <c r="D64" s="73"/>
      <c r="E64" s="74"/>
      <c r="F64" s="74"/>
      <c r="G64" s="74"/>
      <c r="H64" s="75"/>
      <c r="I64" s="73"/>
      <c r="J64" s="74"/>
      <c r="K64" s="74"/>
      <c r="L64" s="74"/>
      <c r="M64" s="75"/>
      <c r="N64" s="73"/>
      <c r="O64" s="74"/>
      <c r="P64" s="74"/>
      <c r="Q64" s="74"/>
      <c r="R64" s="75"/>
      <c r="S64" s="74"/>
      <c r="T64" s="74"/>
      <c r="U64" s="74"/>
      <c r="V64" s="74"/>
      <c r="W64" s="75"/>
      <c r="AC64" s="73"/>
      <c r="AD64" s="74"/>
      <c r="AE64" s="74"/>
      <c r="AF64" s="74"/>
      <c r="AG64" s="75"/>
      <c r="AM64" s="73"/>
      <c r="AN64" s="74"/>
      <c r="AO64" s="74"/>
      <c r="AP64" s="74"/>
      <c r="AQ64" s="75"/>
      <c r="AR64">
        <f t="shared" si="1"/>
        <v>0</v>
      </c>
    </row>
    <row r="65" spans="1:44" ht="12.75">
      <c r="A65" t="s">
        <v>504</v>
      </c>
      <c r="B65" t="s">
        <v>229</v>
      </c>
      <c r="C65" t="s">
        <v>230</v>
      </c>
      <c r="D65" s="73"/>
      <c r="E65" s="74"/>
      <c r="F65" s="74"/>
      <c r="G65" s="74"/>
      <c r="H65" s="75"/>
      <c r="I65" s="73"/>
      <c r="J65" s="74"/>
      <c r="K65" s="74"/>
      <c r="L65" s="74"/>
      <c r="M65" s="75"/>
      <c r="N65" s="73"/>
      <c r="O65" s="74"/>
      <c r="P65" s="74"/>
      <c r="Q65" s="74"/>
      <c r="R65" s="75"/>
      <c r="S65" s="74"/>
      <c r="T65" s="74"/>
      <c r="U65" s="74"/>
      <c r="V65" s="74"/>
      <c r="W65" s="75"/>
      <c r="AC65" s="73"/>
      <c r="AD65" s="74"/>
      <c r="AE65" s="74"/>
      <c r="AF65" s="74"/>
      <c r="AG65" s="75"/>
      <c r="AM65" s="73"/>
      <c r="AN65" s="74"/>
      <c r="AO65" s="74"/>
      <c r="AP65" s="74"/>
      <c r="AQ65" s="75"/>
      <c r="AR65">
        <f t="shared" si="1"/>
        <v>0</v>
      </c>
    </row>
    <row r="66" spans="1:44" ht="12.75">
      <c r="A66" t="s">
        <v>505</v>
      </c>
      <c r="B66" t="s">
        <v>197</v>
      </c>
      <c r="C66" t="s">
        <v>188</v>
      </c>
      <c r="D66" s="73"/>
      <c r="E66" s="74"/>
      <c r="F66" s="74"/>
      <c r="G66" s="74"/>
      <c r="H66" s="75"/>
      <c r="I66" s="73"/>
      <c r="J66" s="74"/>
      <c r="K66" s="74"/>
      <c r="L66" s="74"/>
      <c r="M66" s="75"/>
      <c r="N66" s="73"/>
      <c r="O66" s="74"/>
      <c r="P66" s="74"/>
      <c r="Q66" s="74"/>
      <c r="R66" s="75"/>
      <c r="S66" s="74"/>
      <c r="T66" s="74"/>
      <c r="U66" s="74"/>
      <c r="V66" s="74"/>
      <c r="W66" s="75"/>
      <c r="AC66" s="73"/>
      <c r="AD66" s="74"/>
      <c r="AE66" s="74"/>
      <c r="AF66" s="74"/>
      <c r="AG66" s="75"/>
      <c r="AM66" s="73"/>
      <c r="AN66" s="74"/>
      <c r="AO66" s="74"/>
      <c r="AP66" s="74"/>
      <c r="AQ66" s="75"/>
      <c r="AR66">
        <f t="shared" si="1"/>
        <v>0</v>
      </c>
    </row>
    <row r="67" spans="1:44" ht="12.75">
      <c r="A67" t="s">
        <v>506</v>
      </c>
      <c r="B67" t="s">
        <v>216</v>
      </c>
      <c r="C67" t="s">
        <v>213</v>
      </c>
      <c r="D67" s="73"/>
      <c r="E67" s="74"/>
      <c r="F67" s="74"/>
      <c r="G67" s="74"/>
      <c r="H67" s="75"/>
      <c r="I67" s="73"/>
      <c r="J67" s="74"/>
      <c r="K67" s="74"/>
      <c r="L67" s="74"/>
      <c r="M67" s="75"/>
      <c r="N67" s="73"/>
      <c r="O67" s="74"/>
      <c r="P67" s="74"/>
      <c r="Q67" s="74"/>
      <c r="R67" s="75"/>
      <c r="S67" s="74"/>
      <c r="T67" s="74"/>
      <c r="U67" s="74"/>
      <c r="V67" s="74"/>
      <c r="W67" s="75"/>
      <c r="AC67" s="73"/>
      <c r="AD67" s="74"/>
      <c r="AE67" s="74"/>
      <c r="AF67" s="74"/>
      <c r="AG67" s="75"/>
      <c r="AM67" s="73"/>
      <c r="AN67" s="74"/>
      <c r="AO67" s="74"/>
      <c r="AP67" s="74"/>
      <c r="AQ67" s="75"/>
      <c r="AR67">
        <f t="shared" si="1"/>
        <v>0</v>
      </c>
    </row>
    <row r="68" spans="3:44" ht="12.75">
      <c r="C68" t="s">
        <v>261</v>
      </c>
      <c r="D68" s="73">
        <f>SUM(D4:D67)</f>
        <v>4</v>
      </c>
      <c r="E68" s="73">
        <f aca="true" t="shared" si="2" ref="E68:AQ68">SUM(E4:E67)</f>
        <v>8</v>
      </c>
      <c r="F68" s="73">
        <f t="shared" si="2"/>
        <v>8</v>
      </c>
      <c r="G68" s="73">
        <f t="shared" si="2"/>
        <v>8</v>
      </c>
      <c r="H68" s="73">
        <f t="shared" si="2"/>
        <v>16</v>
      </c>
      <c r="I68" s="73">
        <f t="shared" si="2"/>
        <v>7</v>
      </c>
      <c r="J68" s="73">
        <f t="shared" si="2"/>
        <v>8</v>
      </c>
      <c r="K68" s="73">
        <f t="shared" si="2"/>
        <v>8</v>
      </c>
      <c r="L68" s="73">
        <f t="shared" si="2"/>
        <v>8</v>
      </c>
      <c r="M68" s="73">
        <f t="shared" si="2"/>
        <v>16</v>
      </c>
      <c r="N68" s="73">
        <f t="shared" si="2"/>
        <v>8</v>
      </c>
      <c r="O68" s="73">
        <f t="shared" si="2"/>
        <v>8</v>
      </c>
      <c r="P68" s="73">
        <f t="shared" si="2"/>
        <v>8</v>
      </c>
      <c r="Q68" s="73">
        <f t="shared" si="2"/>
        <v>8</v>
      </c>
      <c r="R68" s="73">
        <f t="shared" si="2"/>
        <v>16</v>
      </c>
      <c r="S68" s="73">
        <f t="shared" si="2"/>
        <v>6</v>
      </c>
      <c r="T68" s="73">
        <f t="shared" si="2"/>
        <v>8</v>
      </c>
      <c r="U68" s="73">
        <f t="shared" si="2"/>
        <v>8</v>
      </c>
      <c r="V68" s="73">
        <f t="shared" si="2"/>
        <v>8</v>
      </c>
      <c r="W68" s="73">
        <f t="shared" si="2"/>
        <v>16</v>
      </c>
      <c r="X68" s="73">
        <f t="shared" si="2"/>
        <v>6</v>
      </c>
      <c r="Y68" s="73">
        <f t="shared" si="2"/>
        <v>8</v>
      </c>
      <c r="Z68" s="73">
        <f t="shared" si="2"/>
        <v>8</v>
      </c>
      <c r="AA68" s="73">
        <f t="shared" si="2"/>
        <v>8</v>
      </c>
      <c r="AB68" s="73">
        <f t="shared" si="2"/>
        <v>16</v>
      </c>
      <c r="AC68" s="73">
        <f t="shared" si="2"/>
        <v>7</v>
      </c>
      <c r="AD68" s="73">
        <f t="shared" si="2"/>
        <v>8</v>
      </c>
      <c r="AE68" s="73">
        <f t="shared" si="2"/>
        <v>8</v>
      </c>
      <c r="AF68" s="73">
        <f t="shared" si="2"/>
        <v>8</v>
      </c>
      <c r="AG68" s="73">
        <f t="shared" si="2"/>
        <v>16</v>
      </c>
      <c r="AH68" s="73">
        <f t="shared" si="2"/>
        <v>0</v>
      </c>
      <c r="AI68" s="73">
        <f t="shared" si="2"/>
        <v>8</v>
      </c>
      <c r="AJ68" s="73">
        <f t="shared" si="2"/>
        <v>8</v>
      </c>
      <c r="AK68" s="73">
        <f t="shared" si="2"/>
        <v>8</v>
      </c>
      <c r="AL68" s="73">
        <f t="shared" si="2"/>
        <v>16</v>
      </c>
      <c r="AM68" s="73">
        <f t="shared" si="2"/>
        <v>3</v>
      </c>
      <c r="AN68" s="73">
        <f t="shared" si="2"/>
        <v>8</v>
      </c>
      <c r="AO68" s="73">
        <f t="shared" si="2"/>
        <v>8</v>
      </c>
      <c r="AP68" s="73">
        <f t="shared" si="2"/>
        <v>8</v>
      </c>
      <c r="AQ68" s="75">
        <f t="shared" si="2"/>
        <v>16</v>
      </c>
      <c r="AR68">
        <f>SUM(AR4:AR67)</f>
        <v>361</v>
      </c>
    </row>
    <row r="69" spans="3:43" ht="12.75">
      <c r="C69" t="s">
        <v>262</v>
      </c>
      <c r="D69" s="73">
        <v>4</v>
      </c>
      <c r="E69" s="74">
        <v>4</v>
      </c>
      <c r="F69" s="74">
        <v>2</v>
      </c>
      <c r="G69" s="74">
        <v>1</v>
      </c>
      <c r="H69" s="75">
        <v>1</v>
      </c>
      <c r="I69" s="73">
        <v>7</v>
      </c>
      <c r="J69" s="74">
        <v>4</v>
      </c>
      <c r="K69" s="74">
        <v>2</v>
      </c>
      <c r="L69" s="74">
        <v>1</v>
      </c>
      <c r="M69" s="75">
        <v>1</v>
      </c>
      <c r="N69" s="73">
        <v>8</v>
      </c>
      <c r="O69" s="74">
        <v>4</v>
      </c>
      <c r="P69" s="74">
        <v>2</v>
      </c>
      <c r="Q69" s="74">
        <v>1</v>
      </c>
      <c r="R69" s="75">
        <v>1</v>
      </c>
      <c r="S69" s="74">
        <v>6</v>
      </c>
      <c r="T69" s="74">
        <v>4</v>
      </c>
      <c r="U69" s="74">
        <v>2</v>
      </c>
      <c r="V69" s="74">
        <v>1</v>
      </c>
      <c r="W69" s="75">
        <v>1</v>
      </c>
      <c r="X69">
        <v>6</v>
      </c>
      <c r="Y69">
        <v>4</v>
      </c>
      <c r="Z69">
        <v>2</v>
      </c>
      <c r="AA69">
        <v>1</v>
      </c>
      <c r="AB69">
        <v>1</v>
      </c>
      <c r="AC69" s="73">
        <v>7</v>
      </c>
      <c r="AD69" s="74">
        <v>4</v>
      </c>
      <c r="AE69" s="74">
        <v>2</v>
      </c>
      <c r="AF69" s="74">
        <v>1</v>
      </c>
      <c r="AG69" s="75">
        <v>1</v>
      </c>
      <c r="AH69">
        <v>0</v>
      </c>
      <c r="AI69">
        <v>4</v>
      </c>
      <c r="AJ69">
        <v>2</v>
      </c>
      <c r="AK69">
        <v>1</v>
      </c>
      <c r="AL69">
        <v>1</v>
      </c>
      <c r="AM69" s="73">
        <v>3</v>
      </c>
      <c r="AN69" s="74">
        <v>4</v>
      </c>
      <c r="AO69" s="74">
        <v>2</v>
      </c>
      <c r="AP69" s="74">
        <v>1</v>
      </c>
      <c r="AQ69" s="75">
        <v>1</v>
      </c>
    </row>
    <row r="70" spans="3:44" ht="12.75">
      <c r="C70" t="s">
        <v>263</v>
      </c>
      <c r="D70" s="73">
        <v>4</v>
      </c>
      <c r="E70" s="74">
        <v>8</v>
      </c>
      <c r="F70" s="74">
        <v>8</v>
      </c>
      <c r="G70" s="74">
        <v>8</v>
      </c>
      <c r="H70" s="75">
        <v>16</v>
      </c>
      <c r="I70" s="73">
        <v>7</v>
      </c>
      <c r="J70" s="74">
        <v>8</v>
      </c>
      <c r="K70" s="74">
        <v>8</v>
      </c>
      <c r="L70" s="74">
        <v>8</v>
      </c>
      <c r="M70" s="75">
        <v>16</v>
      </c>
      <c r="N70" s="73">
        <v>8</v>
      </c>
      <c r="O70" s="74">
        <v>8</v>
      </c>
      <c r="P70" s="74">
        <v>8</v>
      </c>
      <c r="Q70" s="74">
        <v>8</v>
      </c>
      <c r="R70" s="75">
        <v>16</v>
      </c>
      <c r="S70" s="74">
        <v>6</v>
      </c>
      <c r="T70" s="74">
        <v>8</v>
      </c>
      <c r="U70" s="74">
        <v>8</v>
      </c>
      <c r="V70" s="74">
        <v>8</v>
      </c>
      <c r="W70" s="75">
        <v>16</v>
      </c>
      <c r="X70">
        <v>6</v>
      </c>
      <c r="Y70">
        <v>8</v>
      </c>
      <c r="Z70">
        <v>8</v>
      </c>
      <c r="AA70">
        <v>8</v>
      </c>
      <c r="AB70">
        <v>16</v>
      </c>
      <c r="AC70" s="73">
        <v>7</v>
      </c>
      <c r="AD70" s="74">
        <v>8</v>
      </c>
      <c r="AE70" s="74">
        <v>8</v>
      </c>
      <c r="AF70" s="74">
        <v>8</v>
      </c>
      <c r="AG70" s="75">
        <v>16</v>
      </c>
      <c r="AH70">
        <v>0</v>
      </c>
      <c r="AI70">
        <v>8</v>
      </c>
      <c r="AJ70">
        <v>8</v>
      </c>
      <c r="AK70">
        <v>8</v>
      </c>
      <c r="AL70">
        <v>16</v>
      </c>
      <c r="AM70" s="73">
        <v>3</v>
      </c>
      <c r="AN70" s="74">
        <v>8</v>
      </c>
      <c r="AO70" s="74">
        <v>8</v>
      </c>
      <c r="AP70" s="74">
        <v>8</v>
      </c>
      <c r="AQ70" s="75">
        <v>16</v>
      </c>
      <c r="AR70">
        <f>SUM(D70:AQ70)</f>
        <v>361</v>
      </c>
    </row>
  </sheetData>
  <mergeCells count="14">
    <mergeCell ref="X1:AQ1"/>
    <mergeCell ref="B1:B3"/>
    <mergeCell ref="S2:W2"/>
    <mergeCell ref="AR1:AR3"/>
    <mergeCell ref="X2:AB2"/>
    <mergeCell ref="AC2:AG2"/>
    <mergeCell ref="AH2:AL2"/>
    <mergeCell ref="AM2:AQ2"/>
    <mergeCell ref="A1:A3"/>
    <mergeCell ref="D2:H2"/>
    <mergeCell ref="I2:M2"/>
    <mergeCell ref="N2:R2"/>
    <mergeCell ref="D1:M1"/>
    <mergeCell ref="N1:W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"/>
  <dimension ref="A2:F62"/>
  <sheetViews>
    <sheetView zoomScale="75" zoomScaleNormal="75" workbookViewId="0" topLeftCell="A39">
      <selection activeCell="F38" sqref="F38"/>
    </sheetView>
  </sheetViews>
  <sheetFormatPr defaultColWidth="9.00390625" defaultRowHeight="12.75"/>
  <cols>
    <col min="1" max="1" width="3.375" style="1" customWidth="1"/>
    <col min="2" max="2" width="20.625" style="1" customWidth="1"/>
    <col min="3" max="6" width="20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/>
    </row>
    <row r="3" ht="12.75">
      <c r="B3" s="5"/>
    </row>
    <row r="4" spans="2:3" ht="13.5" thickBot="1">
      <c r="B4" s="17"/>
      <c r="C4" s="10" t="s">
        <v>58</v>
      </c>
    </row>
    <row r="5" spans="2:3" ht="12.75">
      <c r="B5" s="5"/>
      <c r="C5" s="11" t="s">
        <v>30</v>
      </c>
    </row>
    <row r="6" spans="2:3" ht="13.5" thickBot="1">
      <c r="B6" s="9"/>
      <c r="C6" s="11"/>
    </row>
    <row r="7" ht="12.75">
      <c r="C7" s="11"/>
    </row>
    <row r="8" spans="3:4" ht="13.5" thickBot="1">
      <c r="C8" s="11"/>
      <c r="D8" s="10" t="s">
        <v>58</v>
      </c>
    </row>
    <row r="9" spans="3:4" ht="12.75">
      <c r="C9" s="11"/>
      <c r="D9" s="14" t="s">
        <v>416</v>
      </c>
    </row>
    <row r="10" spans="1:4" ht="13.5" thickBot="1">
      <c r="A10" s="1" t="s">
        <v>19</v>
      </c>
      <c r="B10" s="76" t="s">
        <v>80</v>
      </c>
      <c r="C10" s="11"/>
      <c r="D10" s="11"/>
    </row>
    <row r="11" spans="2:4" ht="12.75">
      <c r="B11" s="5" t="s">
        <v>25</v>
      </c>
      <c r="C11" s="11"/>
      <c r="D11" s="11"/>
    </row>
    <row r="12" spans="2:4" ht="13.5" thickBot="1">
      <c r="B12" s="5"/>
      <c r="C12" s="57" t="s">
        <v>80</v>
      </c>
      <c r="D12" s="11"/>
    </row>
    <row r="13" spans="2:4" ht="12.75">
      <c r="B13" s="5"/>
      <c r="C13" s="2" t="s">
        <v>389</v>
      </c>
      <c r="D13" s="11"/>
    </row>
    <row r="14" spans="1:4" ht="13.5" thickBot="1">
      <c r="A14" s="1" t="s">
        <v>18</v>
      </c>
      <c r="B14" s="9" t="s">
        <v>67</v>
      </c>
      <c r="D14" s="11"/>
    </row>
    <row r="15" spans="2:4" ht="12.75">
      <c r="B15" s="1" t="s">
        <v>24</v>
      </c>
      <c r="D15" s="11"/>
    </row>
    <row r="16" spans="4:5" ht="13.5" thickBot="1">
      <c r="D16" s="11"/>
      <c r="E16" s="10" t="s">
        <v>58</v>
      </c>
    </row>
    <row r="17" spans="4:5" ht="12.75">
      <c r="D17" s="11"/>
      <c r="E17" s="14" t="s">
        <v>398</v>
      </c>
    </row>
    <row r="18" spans="2:5" ht="13.5" thickBot="1">
      <c r="B18" s="6"/>
      <c r="D18" s="11"/>
      <c r="E18" s="11"/>
    </row>
    <row r="19" spans="2:5" ht="12.75">
      <c r="B19" s="5"/>
      <c r="D19" s="11"/>
      <c r="E19" s="11"/>
    </row>
    <row r="20" spans="2:5" ht="13.5" thickBot="1">
      <c r="B20" s="5"/>
      <c r="C20" s="6" t="s">
        <v>281</v>
      </c>
      <c r="D20" s="11"/>
      <c r="E20" s="11"/>
    </row>
    <row r="21" spans="2:5" ht="12.75">
      <c r="B21" s="5"/>
      <c r="C21" s="16" t="s">
        <v>23</v>
      </c>
      <c r="D21" s="11"/>
      <c r="E21" s="11"/>
    </row>
    <row r="22" spans="2:5" ht="13.5" thickBot="1">
      <c r="B22" s="9"/>
      <c r="C22" s="11"/>
      <c r="D22" s="11"/>
      <c r="E22" s="11"/>
    </row>
    <row r="23" spans="3:5" ht="12.75">
      <c r="C23" s="11"/>
      <c r="D23" s="11"/>
      <c r="E23" s="11"/>
    </row>
    <row r="24" spans="3:5" ht="13.5" thickBot="1">
      <c r="C24" s="11"/>
      <c r="D24" s="9" t="s">
        <v>271</v>
      </c>
      <c r="E24" s="11"/>
    </row>
    <row r="25" spans="3:5" ht="12.75">
      <c r="C25" s="11"/>
      <c r="D25" s="2" t="s">
        <v>422</v>
      </c>
      <c r="E25" s="11"/>
    </row>
    <row r="26" spans="1:5" ht="13.5" thickBot="1">
      <c r="A26" s="1" t="s">
        <v>17</v>
      </c>
      <c r="B26" s="6" t="s">
        <v>70</v>
      </c>
      <c r="C26" s="11"/>
      <c r="E26" s="11"/>
    </row>
    <row r="27" spans="2:5" ht="12.75">
      <c r="B27" s="5" t="s">
        <v>8</v>
      </c>
      <c r="C27" s="11"/>
      <c r="E27" s="11"/>
    </row>
    <row r="28" spans="2:5" ht="13.5" thickBot="1">
      <c r="B28" s="5"/>
      <c r="C28" s="9" t="s">
        <v>271</v>
      </c>
      <c r="E28" s="11"/>
    </row>
    <row r="29" spans="2:5" ht="12.75">
      <c r="B29" s="5"/>
      <c r="C29" s="2" t="s">
        <v>391</v>
      </c>
      <c r="E29" s="11"/>
    </row>
    <row r="30" spans="1:5" ht="13.5" thickBot="1">
      <c r="A30" s="1" t="s">
        <v>21</v>
      </c>
      <c r="B30" s="9" t="s">
        <v>271</v>
      </c>
      <c r="E30" s="11"/>
    </row>
    <row r="31" spans="2:5" ht="12.75">
      <c r="B31" s="1" t="s">
        <v>24</v>
      </c>
      <c r="E31" s="11"/>
    </row>
    <row r="32" spans="5:6" ht="13.5" thickBot="1">
      <c r="E32" s="11"/>
      <c r="F32" s="10" t="s">
        <v>58</v>
      </c>
    </row>
    <row r="33" spans="5:6" ht="12.75">
      <c r="E33" s="11"/>
      <c r="F33" s="2" t="s">
        <v>524</v>
      </c>
    </row>
    <row r="34" spans="1:5" ht="13.5" thickBot="1">
      <c r="A34" s="1" t="s">
        <v>16</v>
      </c>
      <c r="B34" s="6" t="s">
        <v>161</v>
      </c>
      <c r="E34" s="11"/>
    </row>
    <row r="35" spans="2:5" ht="12.75">
      <c r="B35" s="5" t="s">
        <v>32</v>
      </c>
      <c r="E35" s="11"/>
    </row>
    <row r="36" spans="2:5" ht="13.5" thickBot="1">
      <c r="B36" s="5"/>
      <c r="C36" s="6" t="s">
        <v>66</v>
      </c>
      <c r="E36" s="11"/>
    </row>
    <row r="37" spans="2:5" ht="12.75">
      <c r="B37" s="5"/>
      <c r="C37" s="11" t="s">
        <v>392</v>
      </c>
      <c r="E37" s="11"/>
    </row>
    <row r="38" spans="1:5" ht="13.5" thickBot="1">
      <c r="A38" s="1" t="s">
        <v>15</v>
      </c>
      <c r="B38" s="9" t="s">
        <v>66</v>
      </c>
      <c r="C38" s="11"/>
      <c r="E38" s="11"/>
    </row>
    <row r="39" spans="2:5" ht="12.75">
      <c r="B39" s="1" t="s">
        <v>8</v>
      </c>
      <c r="C39" s="11"/>
      <c r="E39" s="11"/>
    </row>
    <row r="40" spans="3:5" ht="13.5" thickBot="1">
      <c r="C40" s="11"/>
      <c r="D40" s="6" t="s">
        <v>66</v>
      </c>
      <c r="E40" s="11"/>
    </row>
    <row r="41" spans="3:5" ht="12.75">
      <c r="C41" s="11"/>
      <c r="D41" s="59" t="s">
        <v>421</v>
      </c>
      <c r="E41" s="11"/>
    </row>
    <row r="42" spans="2:5" ht="13.5" thickBot="1">
      <c r="B42" s="6"/>
      <c r="C42" s="11"/>
      <c r="D42" s="11"/>
      <c r="E42" s="11"/>
    </row>
    <row r="43" spans="2:5" ht="12.75">
      <c r="B43" s="5"/>
      <c r="C43" s="11"/>
      <c r="D43" s="11"/>
      <c r="E43" s="11"/>
    </row>
    <row r="44" spans="2:5" ht="13.5" thickBot="1">
      <c r="B44" s="5"/>
      <c r="C44" s="9" t="s">
        <v>64</v>
      </c>
      <c r="D44" s="11"/>
      <c r="E44" s="11"/>
    </row>
    <row r="45" spans="2:5" ht="12.75">
      <c r="B45" s="5"/>
      <c r="C45" s="2" t="s">
        <v>28</v>
      </c>
      <c r="D45" s="11"/>
      <c r="E45" s="11"/>
    </row>
    <row r="46" spans="2:5" ht="13.5" thickBot="1">
      <c r="B46" s="9"/>
      <c r="D46" s="11"/>
      <c r="E46" s="11"/>
    </row>
    <row r="47" spans="4:5" ht="12.75">
      <c r="D47" s="11"/>
      <c r="E47" s="11"/>
    </row>
    <row r="48" spans="4:5" ht="13.5" thickBot="1">
      <c r="D48" s="11"/>
      <c r="E48" s="13" t="s">
        <v>66</v>
      </c>
    </row>
    <row r="49" spans="4:5" ht="12.75">
      <c r="D49" s="11"/>
      <c r="E49" s="2" t="s">
        <v>513</v>
      </c>
    </row>
    <row r="50" spans="1:4" ht="13.5" thickBot="1">
      <c r="A50" s="1" t="s">
        <v>22</v>
      </c>
      <c r="B50" s="6" t="s">
        <v>275</v>
      </c>
      <c r="D50" s="11"/>
    </row>
    <row r="51" spans="2:4" ht="12.75">
      <c r="B51" s="5" t="s">
        <v>28</v>
      </c>
      <c r="D51" s="11"/>
    </row>
    <row r="52" spans="2:4" ht="13.5" thickBot="1">
      <c r="B52" s="5"/>
      <c r="C52" s="8" t="s">
        <v>365</v>
      </c>
      <c r="D52" s="11"/>
    </row>
    <row r="53" spans="2:4" ht="12.75">
      <c r="B53" s="5"/>
      <c r="C53" s="11" t="s">
        <v>390</v>
      </c>
      <c r="D53" s="11"/>
    </row>
    <row r="54" spans="1:4" ht="13.5" thickBot="1">
      <c r="A54" s="1" t="s">
        <v>20</v>
      </c>
      <c r="B54" s="9" t="s">
        <v>365</v>
      </c>
      <c r="C54" s="11"/>
      <c r="D54" s="11"/>
    </row>
    <row r="55" spans="2:4" ht="12.75">
      <c r="B55" s="1" t="s">
        <v>8</v>
      </c>
      <c r="C55" s="11"/>
      <c r="D55" s="11"/>
    </row>
    <row r="56" spans="3:4" ht="13.5" thickBot="1">
      <c r="C56" s="11"/>
      <c r="D56" s="57" t="s">
        <v>282</v>
      </c>
    </row>
    <row r="57" spans="3:4" ht="12.75">
      <c r="C57" s="11"/>
      <c r="D57" s="2" t="s">
        <v>418</v>
      </c>
    </row>
    <row r="58" spans="2:3" ht="13.5" thickBot="1">
      <c r="B58" s="6"/>
      <c r="C58" s="11"/>
    </row>
    <row r="59" spans="2:3" ht="12.75">
      <c r="B59" s="5"/>
      <c r="C59" s="11"/>
    </row>
    <row r="60" spans="2:3" ht="13.5" thickBot="1">
      <c r="B60" s="5"/>
      <c r="C60" s="57" t="s">
        <v>282</v>
      </c>
    </row>
    <row r="61" spans="2:3" ht="12.75">
      <c r="B61" s="5"/>
      <c r="C61" s="2" t="s">
        <v>24</v>
      </c>
    </row>
    <row r="62" ht="13.5" thickBot="1">
      <c r="B62" s="9"/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I-II. korcsoport fiú egyes
főtábla&amp;RDebrecen, Oláh G. uti Sportcsarnok
2003. április 11-13.</oddHeader>
    <oddFooter>&amp;CHorváth Attila
vb. elnöke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N235"/>
  <sheetViews>
    <sheetView workbookViewId="0" topLeftCell="A1">
      <selection activeCell="AP73" sqref="AP73"/>
    </sheetView>
  </sheetViews>
  <sheetFormatPr defaultColWidth="9.00390625" defaultRowHeight="12.75"/>
  <cols>
    <col min="1" max="1" width="3.375" style="1" customWidth="1"/>
    <col min="2" max="2" width="23.625" style="1" customWidth="1"/>
    <col min="3" max="3" width="3.00390625" style="2" customWidth="1"/>
    <col min="4" max="4" width="1.625" style="2" customWidth="1"/>
    <col min="5" max="5" width="3.00390625" style="2" customWidth="1"/>
    <col min="6" max="9" width="3.00390625" style="2" hidden="1" customWidth="1"/>
    <col min="10" max="10" width="3.00390625" style="2" customWidth="1"/>
    <col min="11" max="11" width="1.625" style="3" customWidth="1"/>
    <col min="12" max="12" width="2.875" style="3" customWidth="1"/>
    <col min="13" max="16" width="3.00390625" style="3" hidden="1" customWidth="1"/>
    <col min="17" max="17" width="3.00390625" style="3" customWidth="1"/>
    <col min="18" max="18" width="1.625" style="3" customWidth="1"/>
    <col min="19" max="19" width="3.00390625" style="3" customWidth="1"/>
    <col min="20" max="24" width="3.00390625" style="3" hidden="1" customWidth="1"/>
    <col min="25" max="25" width="1.625" style="3" hidden="1" customWidth="1"/>
    <col min="26" max="30" width="3.00390625" style="3" hidden="1" customWidth="1"/>
    <col min="31" max="31" width="3.625" style="1" customWidth="1"/>
    <col min="32" max="32" width="1.625" style="1" customWidth="1"/>
    <col min="33" max="33" width="3.625" style="1" customWidth="1"/>
    <col min="34" max="34" width="3.00390625" style="1" customWidth="1"/>
    <col min="35" max="35" width="1.625" style="1" customWidth="1"/>
    <col min="36" max="37" width="3.00390625" style="1" customWidth="1"/>
    <col min="38" max="38" width="1.625" style="1" customWidth="1"/>
    <col min="39" max="39" width="3.00390625" style="1" customWidth="1"/>
    <col min="40" max="40" width="7.625" style="1" customWidth="1"/>
    <col min="41" max="16384" width="8.875" style="1" customWidth="1"/>
  </cols>
  <sheetData>
    <row r="1" spans="1:40" ht="13.5" customHeight="1" thickBot="1">
      <c r="A1" s="18" t="s">
        <v>0</v>
      </c>
      <c r="B1" s="19" t="s">
        <v>1</v>
      </c>
      <c r="C1" s="20"/>
      <c r="D1" s="21">
        <v>1</v>
      </c>
      <c r="E1" s="21"/>
      <c r="F1" s="21"/>
      <c r="G1" s="21"/>
      <c r="H1" s="21"/>
      <c r="I1" s="21"/>
      <c r="J1" s="20"/>
      <c r="K1" s="4">
        <v>2</v>
      </c>
      <c r="L1" s="22"/>
      <c r="M1" s="22"/>
      <c r="N1" s="22"/>
      <c r="O1" s="22"/>
      <c r="P1" s="22"/>
      <c r="Q1" s="23"/>
      <c r="R1" s="4">
        <v>3</v>
      </c>
      <c r="S1" s="22"/>
      <c r="T1" s="22"/>
      <c r="U1" s="22"/>
      <c r="V1" s="22"/>
      <c r="W1" s="22"/>
      <c r="X1" s="23"/>
      <c r="Y1" s="4">
        <v>4</v>
      </c>
      <c r="Z1" s="24"/>
      <c r="AA1" s="22"/>
      <c r="AB1" s="22"/>
      <c r="AC1" s="22"/>
      <c r="AD1" s="22"/>
      <c r="AE1" s="23"/>
      <c r="AF1" s="18" t="s">
        <v>2</v>
      </c>
      <c r="AG1" s="23"/>
      <c r="AH1" s="23"/>
      <c r="AI1" s="4" t="s">
        <v>3</v>
      </c>
      <c r="AJ1" s="24"/>
      <c r="AK1" s="22"/>
      <c r="AL1" s="4" t="s">
        <v>4</v>
      </c>
      <c r="AM1" s="24"/>
      <c r="AN1" s="25" t="s">
        <v>5</v>
      </c>
    </row>
    <row r="2" spans="1:40" ht="9.75" customHeight="1">
      <c r="A2" s="26"/>
      <c r="B2" s="27"/>
      <c r="C2" s="28"/>
      <c r="D2" s="29"/>
      <c r="E2" s="30"/>
      <c r="F2" s="30"/>
      <c r="G2" s="30"/>
      <c r="H2" s="30"/>
      <c r="I2" s="30"/>
      <c r="J2" s="31">
        <f>E7</f>
        <v>7</v>
      </c>
      <c r="K2" s="32" t="s">
        <v>6</v>
      </c>
      <c r="L2" s="27">
        <f>C7</f>
        <v>0</v>
      </c>
      <c r="M2" s="33">
        <f>IF(J2&lt;=L2,0,1)</f>
        <v>1</v>
      </c>
      <c r="N2" s="33">
        <f>IF(L2&lt;=J2,0,1)</f>
        <v>0</v>
      </c>
      <c r="O2" s="34">
        <f>SUM(M2:M6)</f>
        <v>3</v>
      </c>
      <c r="P2" s="34">
        <f>SUM(N2:N6)</f>
        <v>0</v>
      </c>
      <c r="Q2" s="35">
        <f>E12</f>
        <v>7</v>
      </c>
      <c r="R2" s="32" t="s">
        <v>6</v>
      </c>
      <c r="S2" s="36">
        <f>C12</f>
        <v>0</v>
      </c>
      <c r="T2" s="33">
        <f aca="true" t="shared" si="0" ref="T2:T11">IF(Q2&lt;=S2,0,1)</f>
        <v>1</v>
      </c>
      <c r="U2" s="33">
        <f aca="true" t="shared" si="1" ref="U2:U11">IF(S2&lt;=Q2,0,1)</f>
        <v>0</v>
      </c>
      <c r="V2" s="34">
        <f>SUM(T2:T6)</f>
        <v>3</v>
      </c>
      <c r="W2" s="34">
        <f>SUM(U2:U6)</f>
        <v>0</v>
      </c>
      <c r="X2" s="35">
        <f>E17</f>
        <v>0</v>
      </c>
      <c r="Y2" s="32" t="s">
        <v>6</v>
      </c>
      <c r="Z2" s="36">
        <f>C17</f>
        <v>0</v>
      </c>
      <c r="AA2" s="33">
        <f aca="true" t="shared" si="2" ref="AA2:AA16">IF(X2&lt;=Z2,0,1)</f>
        <v>0</v>
      </c>
      <c r="AB2" s="33">
        <f aca="true" t="shared" si="3" ref="AB2:AB16">IF(Z2&lt;=X2,0,1)</f>
        <v>0</v>
      </c>
      <c r="AC2" s="34">
        <f>SUM(AA2:AA6)</f>
        <v>0</v>
      </c>
      <c r="AD2" s="34">
        <f>SUM(AB2:AB6)</f>
        <v>0</v>
      </c>
      <c r="AE2" s="37"/>
      <c r="AF2" s="32"/>
      <c r="AG2" s="27"/>
      <c r="AH2" s="35"/>
      <c r="AI2" s="27"/>
      <c r="AJ2" s="36"/>
      <c r="AK2" s="37"/>
      <c r="AL2" s="27"/>
      <c r="AM2" s="36"/>
      <c r="AN2" s="36"/>
    </row>
    <row r="3" spans="1:40" ht="9.75" customHeight="1">
      <c r="A3" s="26"/>
      <c r="B3" s="27"/>
      <c r="C3" s="28"/>
      <c r="D3" s="30"/>
      <c r="E3" s="30"/>
      <c r="F3" s="30"/>
      <c r="G3" s="30"/>
      <c r="H3" s="30"/>
      <c r="I3" s="30"/>
      <c r="J3" s="31">
        <f>E8</f>
        <v>7</v>
      </c>
      <c r="K3" s="32" t="s">
        <v>6</v>
      </c>
      <c r="L3" s="27">
        <f>C8</f>
        <v>0</v>
      </c>
      <c r="M3" s="33">
        <f>IF(J3&lt;=L3,0,1)</f>
        <v>1</v>
      </c>
      <c r="N3" s="33">
        <f>IF(L3&lt;=J3,0,1)</f>
        <v>0</v>
      </c>
      <c r="O3" s="38">
        <f>IF(O2&lt;=P2,0,1)</f>
        <v>1</v>
      </c>
      <c r="P3" s="38">
        <f>IF(P2&lt;=O2,0,1)</f>
        <v>0</v>
      </c>
      <c r="Q3" s="35">
        <f>E13</f>
        <v>7</v>
      </c>
      <c r="R3" s="32" t="s">
        <v>6</v>
      </c>
      <c r="S3" s="36">
        <f>C13</f>
        <v>0</v>
      </c>
      <c r="T3" s="33">
        <f t="shared" si="0"/>
        <v>1</v>
      </c>
      <c r="U3" s="33">
        <f t="shared" si="1"/>
        <v>0</v>
      </c>
      <c r="V3" s="38">
        <f>IF(V2&lt;=W2,0,1)</f>
        <v>1</v>
      </c>
      <c r="W3" s="38">
        <f>IF(W2&lt;=V2,0,1)</f>
        <v>0</v>
      </c>
      <c r="X3" s="35">
        <f>E18</f>
        <v>0</v>
      </c>
      <c r="Y3" s="32" t="s">
        <v>6</v>
      </c>
      <c r="Z3" s="36">
        <f>C18</f>
        <v>0</v>
      </c>
      <c r="AA3" s="33">
        <f t="shared" si="2"/>
        <v>0</v>
      </c>
      <c r="AB3" s="33">
        <f t="shared" si="3"/>
        <v>0</v>
      </c>
      <c r="AC3" s="38">
        <f>IF(AC2&lt;=AD2,0,1)</f>
        <v>0</v>
      </c>
      <c r="AD3" s="38">
        <f>IF(AD2&lt;=AC2,0,1)</f>
        <v>0</v>
      </c>
      <c r="AE3" s="37"/>
      <c r="AF3" s="32"/>
      <c r="AG3" s="27"/>
      <c r="AH3" s="35"/>
      <c r="AI3" s="32"/>
      <c r="AJ3" s="36"/>
      <c r="AK3" s="37"/>
      <c r="AL3" s="32"/>
      <c r="AM3" s="36"/>
      <c r="AN3" s="36"/>
    </row>
    <row r="4" spans="1:40" ht="9.75" customHeight="1">
      <c r="A4" s="26">
        <v>1</v>
      </c>
      <c r="B4" s="65" t="s">
        <v>82</v>
      </c>
      <c r="C4" s="28"/>
      <c r="D4" s="30"/>
      <c r="E4" s="30"/>
      <c r="F4" s="30"/>
      <c r="G4" s="30"/>
      <c r="H4" s="30"/>
      <c r="I4" s="30"/>
      <c r="J4" s="31">
        <f>E9</f>
        <v>7</v>
      </c>
      <c r="K4" s="32" t="s">
        <v>6</v>
      </c>
      <c r="L4" s="27">
        <f>C9</f>
        <v>0</v>
      </c>
      <c r="M4" s="33">
        <f>IF(J4&lt;=L4,0,1)</f>
        <v>1</v>
      </c>
      <c r="N4" s="33">
        <f>IF(L4&lt;=J4,0,1)</f>
        <v>0</v>
      </c>
      <c r="O4" s="38"/>
      <c r="P4" s="38"/>
      <c r="Q4" s="35">
        <f>E14</f>
        <v>7</v>
      </c>
      <c r="R4" s="32" t="s">
        <v>6</v>
      </c>
      <c r="S4" s="36">
        <f>C14</f>
        <v>0</v>
      </c>
      <c r="T4" s="33">
        <f t="shared" si="0"/>
        <v>1</v>
      </c>
      <c r="U4" s="33">
        <f t="shared" si="1"/>
        <v>0</v>
      </c>
      <c r="V4" s="38"/>
      <c r="W4" s="38"/>
      <c r="X4" s="35">
        <f>E19</f>
        <v>0</v>
      </c>
      <c r="Y4" s="32" t="s">
        <v>6</v>
      </c>
      <c r="Z4" s="36">
        <f>C19</f>
        <v>0</v>
      </c>
      <c r="AA4" s="33">
        <f t="shared" si="2"/>
        <v>0</v>
      </c>
      <c r="AB4" s="33">
        <f t="shared" si="3"/>
        <v>0</v>
      </c>
      <c r="AC4" s="38"/>
      <c r="AD4" s="38"/>
      <c r="AE4" s="37">
        <f>SUM(J3,J4,J5,J6,J2,Q3,Q4,Q5,Q6,Q2,X3,X4,X5,X6,X2)</f>
        <v>42</v>
      </c>
      <c r="AF4" s="32" t="s">
        <v>6</v>
      </c>
      <c r="AG4" s="27">
        <f>SUM(L3,L4,L5,L6,L2,S3,S4,S5,S6,S2,Z3,Z4,Z5,Z6,Z2)</f>
        <v>0</v>
      </c>
      <c r="AH4" s="35">
        <f>H2+O2+V2+AC2</f>
        <v>6</v>
      </c>
      <c r="AI4" s="32" t="s">
        <v>6</v>
      </c>
      <c r="AJ4" s="36">
        <f>I2+P2+W2+AD2</f>
        <v>0</v>
      </c>
      <c r="AK4" s="37">
        <f>H3+O3+V3+AC3</f>
        <v>2</v>
      </c>
      <c r="AL4" s="32" t="s">
        <v>6</v>
      </c>
      <c r="AM4" s="36">
        <f>I3+P3+W3+AD3</f>
        <v>0</v>
      </c>
      <c r="AN4" s="36">
        <v>1</v>
      </c>
    </row>
    <row r="5" spans="1:40" ht="9.75" customHeight="1">
      <c r="A5" s="26"/>
      <c r="B5" s="27" t="s">
        <v>24</v>
      </c>
      <c r="C5" s="28"/>
      <c r="D5" s="30"/>
      <c r="E5" s="30"/>
      <c r="F5" s="30"/>
      <c r="G5" s="30"/>
      <c r="H5" s="30"/>
      <c r="I5" s="30"/>
      <c r="J5" s="31">
        <f>E10</f>
        <v>0</v>
      </c>
      <c r="K5" s="32" t="s">
        <v>6</v>
      </c>
      <c r="L5" s="27">
        <f>C10</f>
        <v>0</v>
      </c>
      <c r="M5" s="33">
        <f>IF(J5&lt;=L5,0,1)</f>
        <v>0</v>
      </c>
      <c r="N5" s="33">
        <f>IF(L5&lt;=J5,0,1)</f>
        <v>0</v>
      </c>
      <c r="O5" s="38"/>
      <c r="P5" s="38"/>
      <c r="Q5" s="35">
        <f>E15</f>
        <v>0</v>
      </c>
      <c r="R5" s="32" t="s">
        <v>6</v>
      </c>
      <c r="S5" s="36">
        <f>C15</f>
        <v>0</v>
      </c>
      <c r="T5" s="33">
        <f t="shared" si="0"/>
        <v>0</v>
      </c>
      <c r="U5" s="33">
        <f t="shared" si="1"/>
        <v>0</v>
      </c>
      <c r="V5" s="38"/>
      <c r="W5" s="38"/>
      <c r="X5" s="35">
        <f>E20</f>
        <v>0</v>
      </c>
      <c r="Y5" s="32" t="s">
        <v>6</v>
      </c>
      <c r="Z5" s="36">
        <f>C20</f>
        <v>0</v>
      </c>
      <c r="AA5" s="33">
        <f t="shared" si="2"/>
        <v>0</v>
      </c>
      <c r="AB5" s="33">
        <f t="shared" si="3"/>
        <v>0</v>
      </c>
      <c r="AC5" s="38"/>
      <c r="AD5" s="38"/>
      <c r="AE5" s="37"/>
      <c r="AF5" s="32"/>
      <c r="AG5" s="27"/>
      <c r="AH5" s="35"/>
      <c r="AI5" s="32"/>
      <c r="AJ5" s="36"/>
      <c r="AK5" s="37"/>
      <c r="AL5" s="32"/>
      <c r="AM5" s="36"/>
      <c r="AN5" s="36"/>
    </row>
    <row r="6" spans="1:40" ht="9.75" customHeight="1" thickBot="1">
      <c r="A6" s="40"/>
      <c r="B6" s="41"/>
      <c r="C6" s="42"/>
      <c r="D6" s="43"/>
      <c r="E6" s="43"/>
      <c r="F6" s="43"/>
      <c r="G6" s="43"/>
      <c r="H6" s="43"/>
      <c r="I6" s="43"/>
      <c r="J6" s="44">
        <f>E11</f>
        <v>0</v>
      </c>
      <c r="K6" s="45" t="s">
        <v>6</v>
      </c>
      <c r="L6" s="41">
        <f>C11</f>
        <v>0</v>
      </c>
      <c r="M6" s="33">
        <f>IF(J6&lt;=L6,0,1)</f>
        <v>0</v>
      </c>
      <c r="N6" s="33">
        <f>IF(L6&lt;=J6,0,1)</f>
        <v>0</v>
      </c>
      <c r="O6" s="46"/>
      <c r="P6" s="46"/>
      <c r="Q6" s="47">
        <f>E16</f>
        <v>0</v>
      </c>
      <c r="R6" s="45" t="s">
        <v>6</v>
      </c>
      <c r="S6" s="48">
        <f>C16</f>
        <v>0</v>
      </c>
      <c r="T6" s="33">
        <f t="shared" si="0"/>
        <v>0</v>
      </c>
      <c r="U6" s="33">
        <f t="shared" si="1"/>
        <v>0</v>
      </c>
      <c r="V6" s="46"/>
      <c r="W6" s="46"/>
      <c r="X6" s="47">
        <f>E21</f>
        <v>0</v>
      </c>
      <c r="Y6" s="45" t="s">
        <v>6</v>
      </c>
      <c r="Z6" s="48">
        <f>C21</f>
        <v>0</v>
      </c>
      <c r="AA6" s="33">
        <f t="shared" si="2"/>
        <v>0</v>
      </c>
      <c r="AB6" s="33">
        <f t="shared" si="3"/>
        <v>0</v>
      </c>
      <c r="AC6" s="46"/>
      <c r="AD6" s="46"/>
      <c r="AE6" s="47"/>
      <c r="AF6" s="45"/>
      <c r="AG6" s="48"/>
      <c r="AH6" s="47"/>
      <c r="AI6" s="41"/>
      <c r="AJ6" s="48"/>
      <c r="AK6" s="41"/>
      <c r="AL6" s="41"/>
      <c r="AM6" s="48"/>
      <c r="AN6" s="48"/>
    </row>
    <row r="7" spans="1:40" ht="9.75" customHeight="1">
      <c r="A7" s="49"/>
      <c r="B7" s="37"/>
      <c r="C7" s="31">
        <v>0</v>
      </c>
      <c r="D7" s="32" t="s">
        <v>6</v>
      </c>
      <c r="E7" s="46">
        <v>7</v>
      </c>
      <c r="F7" s="33">
        <f aca="true" t="shared" si="4" ref="F7:F21">IF(C7&lt;=E7,0,1)</f>
        <v>0</v>
      </c>
      <c r="G7" s="33">
        <f aca="true" t="shared" si="5" ref="G7:G21">IF(E7&lt;=C7,0,1)</f>
        <v>1</v>
      </c>
      <c r="H7" s="34">
        <f>SUM(F7:F11)</f>
        <v>0</v>
      </c>
      <c r="I7" s="34">
        <f>SUM(G7:G11)</f>
        <v>3</v>
      </c>
      <c r="J7" s="28"/>
      <c r="K7" s="29"/>
      <c r="L7" s="30"/>
      <c r="M7" s="30"/>
      <c r="N7" s="30"/>
      <c r="O7" s="30"/>
      <c r="P7" s="30"/>
      <c r="Q7" s="35">
        <f>L12</f>
        <v>7</v>
      </c>
      <c r="R7" s="32" t="s">
        <v>6</v>
      </c>
      <c r="S7" s="36">
        <f>J12</f>
        <v>6</v>
      </c>
      <c r="T7" s="33">
        <f t="shared" si="0"/>
        <v>1</v>
      </c>
      <c r="U7" s="33">
        <f t="shared" si="1"/>
        <v>0</v>
      </c>
      <c r="V7" s="34">
        <f>SUM(T7:T11)</f>
        <v>3</v>
      </c>
      <c r="W7" s="34">
        <f>SUM(U7:U11)</f>
        <v>1</v>
      </c>
      <c r="X7" s="35">
        <f>L17</f>
        <v>0</v>
      </c>
      <c r="Y7" s="32" t="s">
        <v>6</v>
      </c>
      <c r="Z7" s="36">
        <f>J17</f>
        <v>0</v>
      </c>
      <c r="AA7" s="33">
        <f t="shared" si="2"/>
        <v>0</v>
      </c>
      <c r="AB7" s="33">
        <f t="shared" si="3"/>
        <v>0</v>
      </c>
      <c r="AC7" s="34">
        <f>SUM(AA7:AA11)</f>
        <v>0</v>
      </c>
      <c r="AD7" s="34">
        <f>SUM(AB7:AB11)</f>
        <v>0</v>
      </c>
      <c r="AE7" s="37"/>
      <c r="AF7" s="32"/>
      <c r="AG7" s="27"/>
      <c r="AH7" s="35"/>
      <c r="AI7" s="27"/>
      <c r="AJ7" s="36"/>
      <c r="AK7" s="37"/>
      <c r="AL7" s="27"/>
      <c r="AM7" s="36"/>
      <c r="AN7" s="36"/>
    </row>
    <row r="8" spans="1:40" ht="9.75" customHeight="1">
      <c r="A8" s="26"/>
      <c r="B8" s="37"/>
      <c r="C8" s="31">
        <v>0</v>
      </c>
      <c r="D8" s="32" t="s">
        <v>6</v>
      </c>
      <c r="E8" s="46">
        <v>7</v>
      </c>
      <c r="F8" s="33">
        <f t="shared" si="4"/>
        <v>0</v>
      </c>
      <c r="G8" s="33">
        <f t="shared" si="5"/>
        <v>1</v>
      </c>
      <c r="H8" s="38">
        <f>IF(H7&lt;=I7,0,1)</f>
        <v>0</v>
      </c>
      <c r="I8" s="38">
        <f>IF(I7&lt;=H7,0,1)</f>
        <v>1</v>
      </c>
      <c r="J8" s="28"/>
      <c r="K8" s="30"/>
      <c r="L8" s="30"/>
      <c r="M8" s="30"/>
      <c r="N8" s="30"/>
      <c r="O8" s="30"/>
      <c r="P8" s="30"/>
      <c r="Q8" s="35">
        <f>L13</f>
        <v>3</v>
      </c>
      <c r="R8" s="32" t="s">
        <v>6</v>
      </c>
      <c r="S8" s="36">
        <f>J13</f>
        <v>7</v>
      </c>
      <c r="T8" s="33">
        <f t="shared" si="0"/>
        <v>0</v>
      </c>
      <c r="U8" s="33">
        <f t="shared" si="1"/>
        <v>1</v>
      </c>
      <c r="V8" s="38">
        <f>IF(V7&lt;=W7,0,1)</f>
        <v>1</v>
      </c>
      <c r="W8" s="38">
        <f>IF(W7&lt;=V7,0,1)</f>
        <v>0</v>
      </c>
      <c r="X8" s="35">
        <f>L18</f>
        <v>0</v>
      </c>
      <c r="Y8" s="32" t="s">
        <v>6</v>
      </c>
      <c r="Z8" s="36">
        <f>J18</f>
        <v>0</v>
      </c>
      <c r="AA8" s="33">
        <f t="shared" si="2"/>
        <v>0</v>
      </c>
      <c r="AB8" s="33">
        <f t="shared" si="3"/>
        <v>0</v>
      </c>
      <c r="AC8" s="38">
        <f>IF(AC7&lt;=AD7,0,1)</f>
        <v>0</v>
      </c>
      <c r="AD8" s="38">
        <f>IF(AD7&lt;=AC7,0,1)</f>
        <v>0</v>
      </c>
      <c r="AE8" s="37"/>
      <c r="AF8" s="32"/>
      <c r="AG8" s="27"/>
      <c r="AH8" s="35"/>
      <c r="AI8" s="32"/>
      <c r="AJ8" s="36"/>
      <c r="AK8" s="37"/>
      <c r="AL8" s="32"/>
      <c r="AM8" s="36"/>
      <c r="AN8" s="36"/>
    </row>
    <row r="9" spans="1:40" ht="9.75" customHeight="1">
      <c r="A9" s="26">
        <v>2</v>
      </c>
      <c r="B9" s="37" t="s">
        <v>283</v>
      </c>
      <c r="C9" s="31">
        <v>0</v>
      </c>
      <c r="D9" s="32" t="s">
        <v>6</v>
      </c>
      <c r="E9" s="46">
        <v>7</v>
      </c>
      <c r="F9" s="33">
        <f t="shared" si="4"/>
        <v>0</v>
      </c>
      <c r="G9" s="33">
        <f t="shared" si="5"/>
        <v>1</v>
      </c>
      <c r="H9" s="38"/>
      <c r="I9" s="38"/>
      <c r="J9" s="28"/>
      <c r="K9" s="30"/>
      <c r="L9" s="30"/>
      <c r="M9" s="30"/>
      <c r="N9" s="30"/>
      <c r="O9" s="30"/>
      <c r="P9" s="30"/>
      <c r="Q9" s="35">
        <f>L14</f>
        <v>7</v>
      </c>
      <c r="R9" s="32" t="s">
        <v>6</v>
      </c>
      <c r="S9" s="36">
        <f>J14</f>
        <v>2</v>
      </c>
      <c r="T9" s="33">
        <f t="shared" si="0"/>
        <v>1</v>
      </c>
      <c r="U9" s="33">
        <f t="shared" si="1"/>
        <v>0</v>
      </c>
      <c r="V9" s="38"/>
      <c r="W9" s="38"/>
      <c r="X9" s="35">
        <f>L19</f>
        <v>0</v>
      </c>
      <c r="Y9" s="32" t="s">
        <v>6</v>
      </c>
      <c r="Z9" s="36">
        <f>J19</f>
        <v>0</v>
      </c>
      <c r="AA9" s="33">
        <f t="shared" si="2"/>
        <v>0</v>
      </c>
      <c r="AB9" s="33">
        <f t="shared" si="3"/>
        <v>0</v>
      </c>
      <c r="AC9" s="38"/>
      <c r="AD9" s="38"/>
      <c r="AE9" s="37">
        <f>SUM(C7,C8,C9,C10,C11,Q7,Q8,Q9,Q10,Q11,X7,X8,X9,X10,X11)</f>
        <v>24</v>
      </c>
      <c r="AF9" s="32" t="s">
        <v>6</v>
      </c>
      <c r="AG9" s="27">
        <f>SUM(E7,E8,E9,E10,E11,S7,S8,S9,S10,S11,Z7,Z8,Z9,Z10,Z11)</f>
        <v>40</v>
      </c>
      <c r="AH9" s="35">
        <f>H7+O7+V7+AC7</f>
        <v>3</v>
      </c>
      <c r="AI9" s="32" t="s">
        <v>6</v>
      </c>
      <c r="AJ9" s="36">
        <f>I7+P7+W7+AD7</f>
        <v>4</v>
      </c>
      <c r="AK9" s="37">
        <f>H8+O8+V8+AC8</f>
        <v>1</v>
      </c>
      <c r="AL9" s="32" t="s">
        <v>6</v>
      </c>
      <c r="AM9" s="36">
        <f>I8+P8+W8+AD8</f>
        <v>1</v>
      </c>
      <c r="AN9" s="36">
        <v>2</v>
      </c>
    </row>
    <row r="10" spans="1:40" ht="9.75" customHeight="1">
      <c r="A10" s="26"/>
      <c r="B10" s="37" t="s">
        <v>284</v>
      </c>
      <c r="C10" s="31"/>
      <c r="D10" s="32" t="s">
        <v>6</v>
      </c>
      <c r="E10" s="46"/>
      <c r="F10" s="33">
        <f t="shared" si="4"/>
        <v>0</v>
      </c>
      <c r="G10" s="33">
        <f t="shared" si="5"/>
        <v>0</v>
      </c>
      <c r="H10" s="38"/>
      <c r="I10" s="38"/>
      <c r="J10" s="28"/>
      <c r="K10" s="30"/>
      <c r="L10" s="30"/>
      <c r="M10" s="30"/>
      <c r="N10" s="30"/>
      <c r="O10" s="30"/>
      <c r="P10" s="30"/>
      <c r="Q10" s="35">
        <f>L15</f>
        <v>7</v>
      </c>
      <c r="R10" s="32" t="s">
        <v>6</v>
      </c>
      <c r="S10" s="36">
        <f>J15</f>
        <v>4</v>
      </c>
      <c r="T10" s="33">
        <f t="shared" si="0"/>
        <v>1</v>
      </c>
      <c r="U10" s="33">
        <f t="shared" si="1"/>
        <v>0</v>
      </c>
      <c r="V10" s="38"/>
      <c r="W10" s="38"/>
      <c r="X10" s="35">
        <f>L20</f>
        <v>0</v>
      </c>
      <c r="Y10" s="32" t="s">
        <v>6</v>
      </c>
      <c r="Z10" s="36">
        <f>J20</f>
        <v>0</v>
      </c>
      <c r="AA10" s="33">
        <f t="shared" si="2"/>
        <v>0</v>
      </c>
      <c r="AB10" s="33">
        <f t="shared" si="3"/>
        <v>0</v>
      </c>
      <c r="AC10" s="38"/>
      <c r="AD10" s="38"/>
      <c r="AE10" s="37"/>
      <c r="AF10" s="32"/>
      <c r="AG10" s="27"/>
      <c r="AH10" s="35"/>
      <c r="AI10" s="32"/>
      <c r="AJ10" s="36"/>
      <c r="AK10" s="37"/>
      <c r="AL10" s="32"/>
      <c r="AM10" s="36"/>
      <c r="AN10" s="36"/>
    </row>
    <row r="11" spans="1:40" ht="9.75" customHeight="1" thickBot="1">
      <c r="A11" s="40"/>
      <c r="B11" s="50"/>
      <c r="C11" s="44"/>
      <c r="D11" s="45" t="s">
        <v>6</v>
      </c>
      <c r="E11" s="51"/>
      <c r="F11" s="33">
        <f t="shared" si="4"/>
        <v>0</v>
      </c>
      <c r="G11" s="33">
        <f t="shared" si="5"/>
        <v>0</v>
      </c>
      <c r="H11" s="46"/>
      <c r="I11" s="46"/>
      <c r="J11" s="42"/>
      <c r="K11" s="43"/>
      <c r="L11" s="43"/>
      <c r="M11" s="43"/>
      <c r="N11" s="43"/>
      <c r="O11" s="43"/>
      <c r="P11" s="43"/>
      <c r="Q11" s="47">
        <f>L16</f>
        <v>0</v>
      </c>
      <c r="R11" s="45" t="s">
        <v>6</v>
      </c>
      <c r="S11" s="48">
        <f>J16</f>
        <v>0</v>
      </c>
      <c r="T11" s="33">
        <f t="shared" si="0"/>
        <v>0</v>
      </c>
      <c r="U11" s="33">
        <f t="shared" si="1"/>
        <v>0</v>
      </c>
      <c r="V11" s="46"/>
      <c r="W11" s="46"/>
      <c r="X11" s="47">
        <f>L21</f>
        <v>0</v>
      </c>
      <c r="Y11" s="45" t="s">
        <v>6</v>
      </c>
      <c r="Z11" s="48">
        <f>J21</f>
        <v>0</v>
      </c>
      <c r="AA11" s="33">
        <f t="shared" si="2"/>
        <v>0</v>
      </c>
      <c r="AB11" s="33">
        <f t="shared" si="3"/>
        <v>0</v>
      </c>
      <c r="AC11" s="46"/>
      <c r="AD11" s="46"/>
      <c r="AE11" s="47"/>
      <c r="AF11" s="45"/>
      <c r="AG11" s="48"/>
      <c r="AH11" s="47"/>
      <c r="AI11" s="41"/>
      <c r="AJ11" s="48"/>
      <c r="AK11" s="41"/>
      <c r="AL11" s="41"/>
      <c r="AM11" s="48"/>
      <c r="AN11" s="48"/>
    </row>
    <row r="12" spans="1:40" ht="9.75" customHeight="1">
      <c r="A12" s="49"/>
      <c r="B12" s="37"/>
      <c r="C12" s="31">
        <v>0</v>
      </c>
      <c r="D12" s="32" t="s">
        <v>6</v>
      </c>
      <c r="E12" s="46">
        <v>7</v>
      </c>
      <c r="F12" s="33">
        <f t="shared" si="4"/>
        <v>0</v>
      </c>
      <c r="G12" s="33">
        <f t="shared" si="5"/>
        <v>1</v>
      </c>
      <c r="H12" s="34">
        <f>SUM(F12:F16)</f>
        <v>0</v>
      </c>
      <c r="I12" s="34">
        <f>SUM(G12:G16)</f>
        <v>3</v>
      </c>
      <c r="J12" s="31">
        <v>6</v>
      </c>
      <c r="K12" s="32" t="s">
        <v>6</v>
      </c>
      <c r="L12" s="27">
        <v>7</v>
      </c>
      <c r="M12" s="33">
        <f aca="true" t="shared" si="6" ref="M12:M21">IF(J12&lt;=L12,0,1)</f>
        <v>0</v>
      </c>
      <c r="N12" s="33">
        <f aca="true" t="shared" si="7" ref="N12:N21">IF(L12&lt;=J12,0,1)</f>
        <v>1</v>
      </c>
      <c r="O12" s="34">
        <f>SUM(M12:M16)</f>
        <v>1</v>
      </c>
      <c r="P12" s="34">
        <f>SUM(N12:N16)</f>
        <v>3</v>
      </c>
      <c r="Q12" s="28"/>
      <c r="R12" s="29"/>
      <c r="S12" s="52"/>
      <c r="T12" s="30"/>
      <c r="U12" s="30"/>
      <c r="V12" s="30"/>
      <c r="W12" s="30"/>
      <c r="X12" s="35">
        <f>S17</f>
        <v>0</v>
      </c>
      <c r="Y12" s="32" t="s">
        <v>6</v>
      </c>
      <c r="Z12" s="36">
        <f>Q17</f>
        <v>0</v>
      </c>
      <c r="AA12" s="33">
        <f t="shared" si="2"/>
        <v>0</v>
      </c>
      <c r="AB12" s="33">
        <f t="shared" si="3"/>
        <v>0</v>
      </c>
      <c r="AC12" s="34">
        <f>SUM(AA12:AA16)</f>
        <v>0</v>
      </c>
      <c r="AD12" s="34">
        <f>SUM(AB12:AB16)</f>
        <v>0</v>
      </c>
      <c r="AE12" s="37"/>
      <c r="AF12" s="32"/>
      <c r="AG12" s="27"/>
      <c r="AH12" s="35"/>
      <c r="AI12" s="27"/>
      <c r="AJ12" s="36"/>
      <c r="AK12" s="37"/>
      <c r="AL12" s="27"/>
      <c r="AM12" s="36"/>
      <c r="AN12" s="36"/>
    </row>
    <row r="13" spans="1:40" ht="9.75" customHeight="1">
      <c r="A13" s="26"/>
      <c r="B13" s="37"/>
      <c r="C13" s="31">
        <v>0</v>
      </c>
      <c r="D13" s="32" t="s">
        <v>6</v>
      </c>
      <c r="E13" s="46">
        <v>7</v>
      </c>
      <c r="F13" s="33">
        <f t="shared" si="4"/>
        <v>0</v>
      </c>
      <c r="G13" s="33">
        <f t="shared" si="5"/>
        <v>1</v>
      </c>
      <c r="H13" s="38">
        <f>IF(H12&lt;=I12,0,1)</f>
        <v>0</v>
      </c>
      <c r="I13" s="38">
        <f>IF(I12&lt;=H12,0,1)</f>
        <v>1</v>
      </c>
      <c r="J13" s="31">
        <v>7</v>
      </c>
      <c r="K13" s="32" t="s">
        <v>6</v>
      </c>
      <c r="L13" s="27">
        <v>3</v>
      </c>
      <c r="M13" s="33">
        <f t="shared" si="6"/>
        <v>1</v>
      </c>
      <c r="N13" s="33">
        <f t="shared" si="7"/>
        <v>0</v>
      </c>
      <c r="O13" s="38">
        <f>IF(O12&lt;=P12,0,1)</f>
        <v>0</v>
      </c>
      <c r="P13" s="38">
        <f>IF(P12&lt;=O12,0,1)</f>
        <v>1</v>
      </c>
      <c r="Q13" s="28"/>
      <c r="R13" s="30"/>
      <c r="S13" s="52"/>
      <c r="T13" s="30"/>
      <c r="U13" s="30"/>
      <c r="V13" s="30"/>
      <c r="W13" s="30"/>
      <c r="X13" s="35">
        <f>S18</f>
        <v>0</v>
      </c>
      <c r="Y13" s="32" t="s">
        <v>6</v>
      </c>
      <c r="Z13" s="36">
        <f>Q18</f>
        <v>0</v>
      </c>
      <c r="AA13" s="33">
        <f t="shared" si="2"/>
        <v>0</v>
      </c>
      <c r="AB13" s="33">
        <f t="shared" si="3"/>
        <v>0</v>
      </c>
      <c r="AC13" s="38">
        <f>IF(AC12&lt;=AD12,0,1)</f>
        <v>0</v>
      </c>
      <c r="AD13" s="38">
        <f>IF(AD12&lt;=AC12,0,1)</f>
        <v>0</v>
      </c>
      <c r="AE13" s="37"/>
      <c r="AF13" s="32"/>
      <c r="AG13" s="27"/>
      <c r="AH13" s="35"/>
      <c r="AI13" s="32"/>
      <c r="AJ13" s="36"/>
      <c r="AK13" s="37"/>
      <c r="AL13" s="32"/>
      <c r="AM13" s="36"/>
      <c r="AN13" s="36"/>
    </row>
    <row r="14" spans="1:40" ht="9.75" customHeight="1">
      <c r="A14" s="26">
        <v>3</v>
      </c>
      <c r="B14" s="37" t="s">
        <v>285</v>
      </c>
      <c r="C14" s="31">
        <v>0</v>
      </c>
      <c r="D14" s="32" t="s">
        <v>6</v>
      </c>
      <c r="E14" s="46">
        <v>7</v>
      </c>
      <c r="F14" s="33">
        <f t="shared" si="4"/>
        <v>0</v>
      </c>
      <c r="G14" s="33">
        <f t="shared" si="5"/>
        <v>1</v>
      </c>
      <c r="H14" s="38"/>
      <c r="I14" s="38"/>
      <c r="J14" s="31">
        <v>2</v>
      </c>
      <c r="K14" s="32" t="s">
        <v>6</v>
      </c>
      <c r="L14" s="27">
        <v>7</v>
      </c>
      <c r="M14" s="33">
        <f t="shared" si="6"/>
        <v>0</v>
      </c>
      <c r="N14" s="33">
        <f t="shared" si="7"/>
        <v>1</v>
      </c>
      <c r="O14" s="38"/>
      <c r="P14" s="38"/>
      <c r="Q14" s="28"/>
      <c r="R14" s="30"/>
      <c r="S14" s="52"/>
      <c r="T14" s="30"/>
      <c r="U14" s="30"/>
      <c r="V14" s="30"/>
      <c r="W14" s="30"/>
      <c r="X14" s="35">
        <f>S19</f>
        <v>0</v>
      </c>
      <c r="Y14" s="32" t="s">
        <v>6</v>
      </c>
      <c r="Z14" s="36">
        <f>Q19</f>
        <v>0</v>
      </c>
      <c r="AA14" s="33">
        <f t="shared" si="2"/>
        <v>0</v>
      </c>
      <c r="AB14" s="33">
        <f t="shared" si="3"/>
        <v>0</v>
      </c>
      <c r="AC14" s="38"/>
      <c r="AD14" s="38"/>
      <c r="AE14" s="37">
        <f>SUM(C12,C13,C14,C15,C16,J12,J13,J14,J15,J16,Q12,Q13,Q14,Q15,Q16,X12,X13,X14,X15,X16)</f>
        <v>19</v>
      </c>
      <c r="AF14" s="32" t="s">
        <v>6</v>
      </c>
      <c r="AG14" s="27">
        <f>SUM(E12,E13,E14,E15,E16,L12,L13,L14,L15,L16,S12,S13,S14,S15,S16,Z12,Z13,Z14,Z15,Z16)</f>
        <v>45</v>
      </c>
      <c r="AH14" s="35">
        <f>H12+O12+V12+AC12</f>
        <v>1</v>
      </c>
      <c r="AI14" s="32" t="s">
        <v>6</v>
      </c>
      <c r="AJ14" s="36">
        <f>I12+P12+W12+AD12</f>
        <v>6</v>
      </c>
      <c r="AK14" s="37">
        <f>H13+O13+V13+AC13</f>
        <v>0</v>
      </c>
      <c r="AL14" s="32" t="s">
        <v>6</v>
      </c>
      <c r="AM14" s="36">
        <f>I13+P13+W13+AD13</f>
        <v>2</v>
      </c>
      <c r="AN14" s="36">
        <v>3</v>
      </c>
    </row>
    <row r="15" spans="1:40" ht="9.75" customHeight="1">
      <c r="A15" s="26"/>
      <c r="B15" s="37" t="s">
        <v>23</v>
      </c>
      <c r="C15" s="31"/>
      <c r="D15" s="32" t="s">
        <v>6</v>
      </c>
      <c r="E15" s="46"/>
      <c r="F15" s="33">
        <f t="shared" si="4"/>
        <v>0</v>
      </c>
      <c r="G15" s="33">
        <f t="shared" si="5"/>
        <v>0</v>
      </c>
      <c r="H15" s="38"/>
      <c r="I15" s="38"/>
      <c r="J15" s="31">
        <v>4</v>
      </c>
      <c r="K15" s="32" t="s">
        <v>6</v>
      </c>
      <c r="L15" s="27">
        <v>7</v>
      </c>
      <c r="M15" s="33">
        <f t="shared" si="6"/>
        <v>0</v>
      </c>
      <c r="N15" s="33">
        <f t="shared" si="7"/>
        <v>1</v>
      </c>
      <c r="O15" s="38"/>
      <c r="P15" s="38"/>
      <c r="Q15" s="28"/>
      <c r="R15" s="30"/>
      <c r="S15" s="52"/>
      <c r="T15" s="30"/>
      <c r="U15" s="30"/>
      <c r="V15" s="30"/>
      <c r="W15" s="30"/>
      <c r="X15" s="35">
        <f>S20</f>
        <v>0</v>
      </c>
      <c r="Y15" s="32" t="s">
        <v>6</v>
      </c>
      <c r="Z15" s="36">
        <f>Q20</f>
        <v>0</v>
      </c>
      <c r="AA15" s="33">
        <f t="shared" si="2"/>
        <v>0</v>
      </c>
      <c r="AB15" s="33">
        <f t="shared" si="3"/>
        <v>0</v>
      </c>
      <c r="AC15" s="38"/>
      <c r="AD15" s="38"/>
      <c r="AE15" s="37"/>
      <c r="AF15" s="32"/>
      <c r="AG15" s="27"/>
      <c r="AH15" s="35"/>
      <c r="AI15" s="32"/>
      <c r="AJ15" s="36"/>
      <c r="AK15" s="37"/>
      <c r="AL15" s="32"/>
      <c r="AM15" s="36"/>
      <c r="AN15" s="36"/>
    </row>
    <row r="16" spans="1:40" ht="9.75" customHeight="1" thickBot="1">
      <c r="A16" s="40"/>
      <c r="B16" s="41"/>
      <c r="C16" s="44"/>
      <c r="D16" s="45" t="s">
        <v>6</v>
      </c>
      <c r="E16" s="51"/>
      <c r="F16" s="33">
        <f t="shared" si="4"/>
        <v>0</v>
      </c>
      <c r="G16" s="33">
        <f t="shared" si="5"/>
        <v>0</v>
      </c>
      <c r="H16" s="46"/>
      <c r="I16" s="46"/>
      <c r="J16" s="44"/>
      <c r="K16" s="45" t="s">
        <v>6</v>
      </c>
      <c r="L16" s="41"/>
      <c r="M16" s="33">
        <f t="shared" si="6"/>
        <v>0</v>
      </c>
      <c r="N16" s="33">
        <f t="shared" si="7"/>
        <v>0</v>
      </c>
      <c r="O16" s="46"/>
      <c r="P16" s="46"/>
      <c r="Q16" s="42"/>
      <c r="R16" s="43"/>
      <c r="S16" s="43"/>
      <c r="T16" s="43"/>
      <c r="U16" s="43"/>
      <c r="V16" s="43"/>
      <c r="W16" s="43"/>
      <c r="X16" s="47">
        <f>S21</f>
        <v>0</v>
      </c>
      <c r="Y16" s="45" t="s">
        <v>6</v>
      </c>
      <c r="Z16" s="48">
        <f>Q21</f>
        <v>0</v>
      </c>
      <c r="AA16" s="33">
        <f t="shared" si="2"/>
        <v>0</v>
      </c>
      <c r="AB16" s="33">
        <f t="shared" si="3"/>
        <v>0</v>
      </c>
      <c r="AC16" s="46"/>
      <c r="AD16" s="46"/>
      <c r="AE16" s="47"/>
      <c r="AF16" s="45"/>
      <c r="AG16" s="48"/>
      <c r="AH16" s="47"/>
      <c r="AI16" s="41"/>
      <c r="AJ16" s="48"/>
      <c r="AK16" s="41"/>
      <c r="AL16" s="41"/>
      <c r="AM16" s="48"/>
      <c r="AN16" s="48"/>
    </row>
    <row r="17" spans="1:40" ht="9.75" customHeight="1" hidden="1">
      <c r="A17" s="49"/>
      <c r="B17" s="37"/>
      <c r="C17" s="31"/>
      <c r="D17" s="32" t="s">
        <v>6</v>
      </c>
      <c r="E17" s="46"/>
      <c r="F17" s="33">
        <f t="shared" si="4"/>
        <v>0</v>
      </c>
      <c r="G17" s="33">
        <f t="shared" si="5"/>
        <v>0</v>
      </c>
      <c r="H17" s="34">
        <f>SUM(F17:F21)</f>
        <v>0</v>
      </c>
      <c r="I17" s="34">
        <f>SUM(G17:G21)</f>
        <v>0</v>
      </c>
      <c r="J17" s="31"/>
      <c r="K17" s="32" t="s">
        <v>6</v>
      </c>
      <c r="L17" s="27"/>
      <c r="M17" s="33">
        <f t="shared" si="6"/>
        <v>0</v>
      </c>
      <c r="N17" s="33">
        <f t="shared" si="7"/>
        <v>0</v>
      </c>
      <c r="O17" s="34">
        <f>SUM(M17:M21)</f>
        <v>0</v>
      </c>
      <c r="P17" s="34">
        <f>SUM(N17:N21)</f>
        <v>0</v>
      </c>
      <c r="Q17" s="35"/>
      <c r="R17" s="32" t="s">
        <v>6</v>
      </c>
      <c r="S17" s="27"/>
      <c r="T17" s="33">
        <f>IF(Q17&lt;=S17,0,1)</f>
        <v>0</v>
      </c>
      <c r="U17" s="33">
        <f>IF(S17&lt;=Q17,0,1)</f>
        <v>0</v>
      </c>
      <c r="V17" s="34">
        <f>SUM(T17:T21)</f>
        <v>0</v>
      </c>
      <c r="W17" s="34">
        <f>SUM(U17:U21)</f>
        <v>0</v>
      </c>
      <c r="X17" s="28"/>
      <c r="Y17" s="29"/>
      <c r="Z17" s="30"/>
      <c r="AA17" s="30"/>
      <c r="AB17" s="30"/>
      <c r="AC17" s="30"/>
      <c r="AD17" s="30"/>
      <c r="AE17" s="53"/>
      <c r="AF17" s="32"/>
      <c r="AG17" s="27"/>
      <c r="AH17" s="35"/>
      <c r="AI17" s="27"/>
      <c r="AJ17" s="36"/>
      <c r="AK17" s="37"/>
      <c r="AL17" s="27"/>
      <c r="AM17" s="36"/>
      <c r="AN17" s="36"/>
    </row>
    <row r="18" spans="1:40" ht="9.75" customHeight="1" hidden="1">
      <c r="A18" s="26"/>
      <c r="B18" s="37"/>
      <c r="C18" s="31"/>
      <c r="D18" s="32" t="s">
        <v>6</v>
      </c>
      <c r="E18" s="46"/>
      <c r="F18" s="33">
        <f t="shared" si="4"/>
        <v>0</v>
      </c>
      <c r="G18" s="33">
        <f t="shared" si="5"/>
        <v>0</v>
      </c>
      <c r="H18" s="38">
        <f>IF(H17&lt;=I17,0,1)</f>
        <v>0</v>
      </c>
      <c r="I18" s="38">
        <f>IF(I17&lt;=H17,0,1)</f>
        <v>0</v>
      </c>
      <c r="J18" s="31"/>
      <c r="K18" s="32" t="s">
        <v>6</v>
      </c>
      <c r="L18" s="27"/>
      <c r="M18" s="33">
        <f t="shared" si="6"/>
        <v>0</v>
      </c>
      <c r="N18" s="33">
        <f t="shared" si="7"/>
        <v>0</v>
      </c>
      <c r="O18" s="38">
        <f>IF(O17&lt;=P17,0,1)</f>
        <v>0</v>
      </c>
      <c r="P18" s="38">
        <f>IF(P17&lt;=O17,0,1)</f>
        <v>0</v>
      </c>
      <c r="Q18" s="35"/>
      <c r="R18" s="32" t="s">
        <v>6</v>
      </c>
      <c r="S18" s="27"/>
      <c r="T18" s="33">
        <f>IF(Q18&lt;=S18,0,1)</f>
        <v>0</v>
      </c>
      <c r="U18" s="33">
        <f>IF(S18&lt;=Q18,0,1)</f>
        <v>0</v>
      </c>
      <c r="V18" s="38">
        <f>IF(V17&lt;=W17,0,1)</f>
        <v>0</v>
      </c>
      <c r="W18" s="38">
        <f>IF(W17&lt;=V17,0,1)</f>
        <v>0</v>
      </c>
      <c r="X18" s="28"/>
      <c r="Y18" s="30"/>
      <c r="Z18" s="30"/>
      <c r="AA18" s="30"/>
      <c r="AB18" s="30"/>
      <c r="AC18" s="30"/>
      <c r="AD18" s="30"/>
      <c r="AE18" s="35"/>
      <c r="AF18" s="32"/>
      <c r="AG18" s="27"/>
      <c r="AH18" s="35"/>
      <c r="AI18" s="32"/>
      <c r="AJ18" s="36"/>
      <c r="AK18" s="37"/>
      <c r="AL18" s="32"/>
      <c r="AM18" s="36"/>
      <c r="AN18" s="36"/>
    </row>
    <row r="19" spans="1:40" ht="9.75" customHeight="1" hidden="1">
      <c r="A19" s="26">
        <v>4</v>
      </c>
      <c r="B19" s="37"/>
      <c r="C19" s="31"/>
      <c r="D19" s="32" t="s">
        <v>6</v>
      </c>
      <c r="E19" s="46"/>
      <c r="F19" s="33">
        <f t="shared" si="4"/>
        <v>0</v>
      </c>
      <c r="G19" s="33">
        <f t="shared" si="5"/>
        <v>0</v>
      </c>
      <c r="H19" s="38"/>
      <c r="I19" s="38"/>
      <c r="J19" s="31"/>
      <c r="K19" s="32" t="s">
        <v>6</v>
      </c>
      <c r="L19" s="27"/>
      <c r="M19" s="33">
        <f t="shared" si="6"/>
        <v>0</v>
      </c>
      <c r="N19" s="33">
        <f t="shared" si="7"/>
        <v>0</v>
      </c>
      <c r="O19" s="38"/>
      <c r="P19" s="38"/>
      <c r="Q19" s="35"/>
      <c r="R19" s="32" t="s">
        <v>6</v>
      </c>
      <c r="S19" s="27"/>
      <c r="T19" s="33">
        <f>IF(Q19&lt;=S19,0,1)</f>
        <v>0</v>
      </c>
      <c r="U19" s="33">
        <f>IF(S19&lt;=Q19,0,1)</f>
        <v>0</v>
      </c>
      <c r="V19" s="38"/>
      <c r="W19" s="38"/>
      <c r="X19" s="28"/>
      <c r="Y19" s="30"/>
      <c r="Z19" s="52"/>
      <c r="AA19" s="30"/>
      <c r="AB19" s="30"/>
      <c r="AC19" s="30"/>
      <c r="AD19" s="30"/>
      <c r="AE19" s="37">
        <f>SUM(C17,C18,C19,C20,C21,J17,J18,J19,J20,J21,Q17,Q18,Q19,Q20,Q21,X17,X18,X19,X20,X21)</f>
        <v>0</v>
      </c>
      <c r="AF19" s="32" t="s">
        <v>6</v>
      </c>
      <c r="AG19" s="27">
        <f>SUM(E17,E18,E19,E20,E21,L17,L18,L19,L20,L21,S17,S18,S19,S20,S21,Z17,Z18,Z19,Z20,Z21)</f>
        <v>0</v>
      </c>
      <c r="AH19" s="35">
        <f>H17+O17+V17+AC17</f>
        <v>0</v>
      </c>
      <c r="AI19" s="32" t="s">
        <v>6</v>
      </c>
      <c r="AJ19" s="36">
        <f>I17+P17+W17+AD17</f>
        <v>0</v>
      </c>
      <c r="AK19" s="37">
        <f>H18+O18+V18+AC18</f>
        <v>0</v>
      </c>
      <c r="AL19" s="32" t="s">
        <v>6</v>
      </c>
      <c r="AM19" s="36">
        <f>I18+P18+W18+AD18</f>
        <v>0</v>
      </c>
      <c r="AN19" s="36"/>
    </row>
    <row r="20" spans="1:40" ht="9.75" customHeight="1" hidden="1">
      <c r="A20" s="26"/>
      <c r="B20" s="37"/>
      <c r="C20" s="31"/>
      <c r="D20" s="32" t="s">
        <v>6</v>
      </c>
      <c r="E20" s="46"/>
      <c r="F20" s="33">
        <f t="shared" si="4"/>
        <v>0</v>
      </c>
      <c r="G20" s="33">
        <f t="shared" si="5"/>
        <v>0</v>
      </c>
      <c r="H20" s="38"/>
      <c r="I20" s="38"/>
      <c r="J20" s="31"/>
      <c r="K20" s="32" t="s">
        <v>6</v>
      </c>
      <c r="L20" s="27"/>
      <c r="M20" s="33">
        <f t="shared" si="6"/>
        <v>0</v>
      </c>
      <c r="N20" s="33">
        <f t="shared" si="7"/>
        <v>0</v>
      </c>
      <c r="O20" s="38"/>
      <c r="P20" s="38"/>
      <c r="Q20" s="35"/>
      <c r="R20" s="32" t="s">
        <v>6</v>
      </c>
      <c r="S20" s="27"/>
      <c r="T20" s="33">
        <f>IF(Q20&lt;=S20,0,1)</f>
        <v>0</v>
      </c>
      <c r="U20" s="33">
        <f>IF(S20&lt;=Q20,0,1)</f>
        <v>0</v>
      </c>
      <c r="V20" s="38"/>
      <c r="W20" s="38"/>
      <c r="X20" s="28"/>
      <c r="Y20" s="30"/>
      <c r="Z20" s="30"/>
      <c r="AA20" s="30"/>
      <c r="AB20" s="30"/>
      <c r="AC20" s="30"/>
      <c r="AD20" s="30"/>
      <c r="AE20" s="35"/>
      <c r="AF20" s="32"/>
      <c r="AG20" s="27"/>
      <c r="AH20" s="35"/>
      <c r="AI20" s="32"/>
      <c r="AJ20" s="36"/>
      <c r="AK20" s="37"/>
      <c r="AL20" s="32"/>
      <c r="AM20" s="36"/>
      <c r="AN20" s="36"/>
    </row>
    <row r="21" spans="1:40" ht="9.75" customHeight="1" hidden="1" thickBot="1">
      <c r="A21" s="40"/>
      <c r="B21" s="41"/>
      <c r="C21" s="44"/>
      <c r="D21" s="45" t="s">
        <v>6</v>
      </c>
      <c r="E21" s="51"/>
      <c r="F21" s="33">
        <f t="shared" si="4"/>
        <v>0</v>
      </c>
      <c r="G21" s="33">
        <f t="shared" si="5"/>
        <v>0</v>
      </c>
      <c r="H21" s="46"/>
      <c r="I21" s="46"/>
      <c r="J21" s="44"/>
      <c r="K21" s="45" t="s">
        <v>6</v>
      </c>
      <c r="L21" s="41"/>
      <c r="M21" s="33">
        <f t="shared" si="6"/>
        <v>0</v>
      </c>
      <c r="N21" s="33">
        <f t="shared" si="7"/>
        <v>0</v>
      </c>
      <c r="O21" s="46"/>
      <c r="P21" s="46"/>
      <c r="Q21" s="47"/>
      <c r="R21" s="45" t="s">
        <v>6</v>
      </c>
      <c r="S21" s="41"/>
      <c r="T21" s="33">
        <f>IF(Q21&lt;=S21,0,1)</f>
        <v>0</v>
      </c>
      <c r="U21" s="33">
        <f>IF(S21&lt;=Q21,0,1)</f>
        <v>0</v>
      </c>
      <c r="V21" s="46"/>
      <c r="W21" s="46"/>
      <c r="X21" s="42"/>
      <c r="Y21" s="43"/>
      <c r="Z21" s="43"/>
      <c r="AA21" s="43"/>
      <c r="AB21" s="43"/>
      <c r="AC21" s="43"/>
      <c r="AD21" s="43"/>
      <c r="AE21" s="47"/>
      <c r="AF21" s="45"/>
      <c r="AG21" s="48"/>
      <c r="AH21" s="47"/>
      <c r="AI21" s="41"/>
      <c r="AJ21" s="48"/>
      <c r="AK21" s="41"/>
      <c r="AL21" s="41"/>
      <c r="AM21" s="48"/>
      <c r="AN21" s="48"/>
    </row>
    <row r="22" spans="1:40" ht="16.5" customHeight="1" thickBot="1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3.5" customHeight="1" thickBot="1">
      <c r="A23" s="18" t="s">
        <v>0</v>
      </c>
      <c r="B23" s="19" t="s">
        <v>7</v>
      </c>
      <c r="C23" s="20"/>
      <c r="D23" s="21">
        <v>1</v>
      </c>
      <c r="E23" s="21"/>
      <c r="F23" s="21"/>
      <c r="G23" s="21"/>
      <c r="H23" s="21"/>
      <c r="I23" s="21"/>
      <c r="J23" s="20"/>
      <c r="K23" s="4">
        <v>2</v>
      </c>
      <c r="L23" s="22"/>
      <c r="M23" s="22"/>
      <c r="N23" s="22"/>
      <c r="O23" s="22"/>
      <c r="P23" s="22"/>
      <c r="Q23" s="23"/>
      <c r="R23" s="4">
        <v>3</v>
      </c>
      <c r="S23" s="22"/>
      <c r="T23" s="22"/>
      <c r="U23" s="22"/>
      <c r="V23" s="22"/>
      <c r="W23" s="22"/>
      <c r="X23" s="23"/>
      <c r="Y23" s="4">
        <v>4</v>
      </c>
      <c r="Z23" s="24"/>
      <c r="AA23" s="22"/>
      <c r="AB23" s="22"/>
      <c r="AC23" s="22"/>
      <c r="AD23" s="22"/>
      <c r="AE23" s="23"/>
      <c r="AF23" s="18" t="s">
        <v>2</v>
      </c>
      <c r="AG23" s="23"/>
      <c r="AH23" s="23"/>
      <c r="AI23" s="4" t="s">
        <v>3</v>
      </c>
      <c r="AJ23" s="24"/>
      <c r="AK23" s="22"/>
      <c r="AL23" s="4" t="s">
        <v>4</v>
      </c>
      <c r="AM23" s="24"/>
      <c r="AN23" s="25" t="s">
        <v>5</v>
      </c>
    </row>
    <row r="24" spans="1:40" ht="9.75" customHeight="1">
      <c r="A24" s="26"/>
      <c r="B24" s="27"/>
      <c r="C24" s="28"/>
      <c r="D24" s="29"/>
      <c r="E24" s="30"/>
      <c r="F24" s="30"/>
      <c r="G24" s="30"/>
      <c r="H24" s="30"/>
      <c r="I24" s="30"/>
      <c r="J24" s="31">
        <f>E29</f>
        <v>7</v>
      </c>
      <c r="K24" s="32" t="s">
        <v>6</v>
      </c>
      <c r="L24" s="27">
        <f>C29</f>
        <v>2</v>
      </c>
      <c r="M24" s="33">
        <f>IF(J24&lt;=L24,0,1)</f>
        <v>1</v>
      </c>
      <c r="N24" s="33">
        <f>IF(L24&lt;=J24,0,1)</f>
        <v>0</v>
      </c>
      <c r="O24" s="34">
        <f>SUM(M24:M28)</f>
        <v>3</v>
      </c>
      <c r="P24" s="34">
        <f>SUM(N24:N28)</f>
        <v>0</v>
      </c>
      <c r="Q24" s="35">
        <f>E34</f>
        <v>0</v>
      </c>
      <c r="R24" s="32" t="s">
        <v>6</v>
      </c>
      <c r="S24" s="36">
        <f>C34</f>
        <v>0</v>
      </c>
      <c r="T24" s="33">
        <f aca="true" t="shared" si="8" ref="T24:T33">IF(Q24&lt;=S24,0,1)</f>
        <v>0</v>
      </c>
      <c r="U24" s="33">
        <f aca="true" t="shared" si="9" ref="U24:U33">IF(S24&lt;=Q24,0,1)</f>
        <v>0</v>
      </c>
      <c r="V24" s="34">
        <f>SUM(T24:T28)</f>
        <v>0</v>
      </c>
      <c r="W24" s="34">
        <f>SUM(U24:U28)</f>
        <v>0</v>
      </c>
      <c r="X24" s="35">
        <f>E39</f>
        <v>0</v>
      </c>
      <c r="Y24" s="32" t="s">
        <v>6</v>
      </c>
      <c r="Z24" s="36">
        <f>C39</f>
        <v>0</v>
      </c>
      <c r="AA24" s="33">
        <f aca="true" t="shared" si="10" ref="AA24:AA38">IF(X24&lt;=Z24,0,1)</f>
        <v>0</v>
      </c>
      <c r="AB24" s="33">
        <f aca="true" t="shared" si="11" ref="AB24:AB38">IF(Z24&lt;=X24,0,1)</f>
        <v>0</v>
      </c>
      <c r="AC24" s="34">
        <f>SUM(AA24:AA28)</f>
        <v>0</v>
      </c>
      <c r="AD24" s="34">
        <f>SUM(AB24:AB28)</f>
        <v>0</v>
      </c>
      <c r="AE24" s="37"/>
      <c r="AF24" s="32"/>
      <c r="AG24" s="27"/>
      <c r="AH24" s="35"/>
      <c r="AI24" s="27"/>
      <c r="AJ24" s="36"/>
      <c r="AK24" s="37"/>
      <c r="AL24" s="27"/>
      <c r="AM24" s="36"/>
      <c r="AN24" s="36"/>
    </row>
    <row r="25" spans="1:40" ht="9.75" customHeight="1">
      <c r="A25" s="26"/>
      <c r="B25" s="27"/>
      <c r="C25" s="28"/>
      <c r="D25" s="30"/>
      <c r="E25" s="30"/>
      <c r="F25" s="30"/>
      <c r="G25" s="30"/>
      <c r="H25" s="30"/>
      <c r="I25" s="30"/>
      <c r="J25" s="31">
        <f>E30</f>
        <v>7</v>
      </c>
      <c r="K25" s="32" t="s">
        <v>6</v>
      </c>
      <c r="L25" s="27">
        <f>C30</f>
        <v>3</v>
      </c>
      <c r="M25" s="33">
        <f>IF(J25&lt;=L25,0,1)</f>
        <v>1</v>
      </c>
      <c r="N25" s="33">
        <f>IF(L25&lt;=J25,0,1)</f>
        <v>0</v>
      </c>
      <c r="O25" s="38">
        <f>IF(O24&lt;=P24,0,1)</f>
        <v>1</v>
      </c>
      <c r="P25" s="38">
        <f>IF(P24&lt;=O24,0,1)</f>
        <v>0</v>
      </c>
      <c r="Q25" s="35">
        <f>E35</f>
        <v>0</v>
      </c>
      <c r="R25" s="32" t="s">
        <v>6</v>
      </c>
      <c r="S25" s="36">
        <f>C35</f>
        <v>0</v>
      </c>
      <c r="T25" s="33">
        <f t="shared" si="8"/>
        <v>0</v>
      </c>
      <c r="U25" s="33">
        <f t="shared" si="9"/>
        <v>0</v>
      </c>
      <c r="V25" s="38">
        <f>IF(V24&lt;=W24,0,1)</f>
        <v>0</v>
      </c>
      <c r="W25" s="38">
        <f>IF(W24&lt;=V24,0,1)</f>
        <v>0</v>
      </c>
      <c r="X25" s="35">
        <f>E40</f>
        <v>0</v>
      </c>
      <c r="Y25" s="32" t="s">
        <v>6</v>
      </c>
      <c r="Z25" s="36">
        <f>C40</f>
        <v>0</v>
      </c>
      <c r="AA25" s="33">
        <f t="shared" si="10"/>
        <v>0</v>
      </c>
      <c r="AB25" s="33">
        <f t="shared" si="11"/>
        <v>0</v>
      </c>
      <c r="AC25" s="38">
        <f>IF(AC24&lt;=AD24,0,1)</f>
        <v>0</v>
      </c>
      <c r="AD25" s="38">
        <f>IF(AD24&lt;=AC24,0,1)</f>
        <v>0</v>
      </c>
      <c r="AE25" s="37"/>
      <c r="AF25" s="32"/>
      <c r="AG25" s="27"/>
      <c r="AH25" s="35"/>
      <c r="AI25" s="32"/>
      <c r="AJ25" s="36"/>
      <c r="AK25" s="37"/>
      <c r="AL25" s="32"/>
      <c r="AM25" s="36"/>
      <c r="AN25" s="36"/>
    </row>
    <row r="26" spans="1:40" ht="9.75" customHeight="1">
      <c r="A26" s="26">
        <v>1</v>
      </c>
      <c r="B26" s="64" t="s">
        <v>87</v>
      </c>
      <c r="C26" s="28"/>
      <c r="D26" s="30"/>
      <c r="E26" s="30"/>
      <c r="F26" s="30"/>
      <c r="G26" s="30"/>
      <c r="H26" s="30"/>
      <c r="I26" s="30"/>
      <c r="J26" s="31">
        <f>E31</f>
        <v>8</v>
      </c>
      <c r="K26" s="32" t="s">
        <v>6</v>
      </c>
      <c r="L26" s="27">
        <f>C31</f>
        <v>6</v>
      </c>
      <c r="M26" s="33">
        <f>IF(J26&lt;=L26,0,1)</f>
        <v>1</v>
      </c>
      <c r="N26" s="33">
        <f>IF(L26&lt;=J26,0,1)</f>
        <v>0</v>
      </c>
      <c r="O26" s="38"/>
      <c r="P26" s="38"/>
      <c r="Q26" s="35">
        <f>E36</f>
        <v>0</v>
      </c>
      <c r="R26" s="32" t="s">
        <v>6</v>
      </c>
      <c r="S26" s="36">
        <f>C36</f>
        <v>0</v>
      </c>
      <c r="T26" s="33">
        <f t="shared" si="8"/>
        <v>0</v>
      </c>
      <c r="U26" s="33">
        <f t="shared" si="9"/>
        <v>0</v>
      </c>
      <c r="V26" s="38"/>
      <c r="W26" s="38"/>
      <c r="X26" s="35">
        <f>E41</f>
        <v>0</v>
      </c>
      <c r="Y26" s="32" t="s">
        <v>6</v>
      </c>
      <c r="Z26" s="36">
        <f>C41</f>
        <v>0</v>
      </c>
      <c r="AA26" s="33">
        <f t="shared" si="10"/>
        <v>0</v>
      </c>
      <c r="AB26" s="33">
        <f t="shared" si="11"/>
        <v>0</v>
      </c>
      <c r="AC26" s="38"/>
      <c r="AD26" s="38"/>
      <c r="AE26" s="37">
        <f>SUM(J25,J26,J27,J28,J24,Q25,Q26,Q27,Q28,Q24,X25,X26,X27,X28,X24)</f>
        <v>22</v>
      </c>
      <c r="AF26" s="32" t="s">
        <v>6</v>
      </c>
      <c r="AG26" s="27">
        <f>SUM(L25,L26,L27,L28,L24,S25,S26,S27,S28,S24,Z25,Z26,Z27,Z28,Z24)</f>
        <v>11</v>
      </c>
      <c r="AH26" s="35">
        <f>H24+O24+V24+AC24</f>
        <v>3</v>
      </c>
      <c r="AI26" s="32" t="s">
        <v>6</v>
      </c>
      <c r="AJ26" s="36">
        <f>I24+P24+W24+AD24</f>
        <v>0</v>
      </c>
      <c r="AK26" s="37">
        <f>H25+O25+V25+AC25</f>
        <v>1</v>
      </c>
      <c r="AL26" s="32" t="s">
        <v>6</v>
      </c>
      <c r="AM26" s="36">
        <f>I25+P25+W25+AD25</f>
        <v>0</v>
      </c>
      <c r="AN26" s="36">
        <v>1</v>
      </c>
    </row>
    <row r="27" spans="1:40" ht="9.75" customHeight="1">
      <c r="A27" s="26"/>
      <c r="B27" s="27" t="s">
        <v>8</v>
      </c>
      <c r="C27" s="28"/>
      <c r="D27" s="30"/>
      <c r="E27" s="30"/>
      <c r="F27" s="30"/>
      <c r="G27" s="30"/>
      <c r="H27" s="30"/>
      <c r="I27" s="30"/>
      <c r="J27" s="31">
        <f>E32</f>
        <v>0</v>
      </c>
      <c r="K27" s="32" t="s">
        <v>6</v>
      </c>
      <c r="L27" s="27">
        <f>C32</f>
        <v>0</v>
      </c>
      <c r="M27" s="33">
        <f>IF(J27&lt;=L27,0,1)</f>
        <v>0</v>
      </c>
      <c r="N27" s="33">
        <f>IF(L27&lt;=J27,0,1)</f>
        <v>0</v>
      </c>
      <c r="O27" s="38"/>
      <c r="P27" s="38"/>
      <c r="Q27" s="35">
        <f>E37</f>
        <v>0</v>
      </c>
      <c r="R27" s="32" t="s">
        <v>6</v>
      </c>
      <c r="S27" s="36">
        <f>C37</f>
        <v>0</v>
      </c>
      <c r="T27" s="33">
        <f t="shared" si="8"/>
        <v>0</v>
      </c>
      <c r="U27" s="33">
        <f t="shared" si="9"/>
        <v>0</v>
      </c>
      <c r="V27" s="38"/>
      <c r="W27" s="38"/>
      <c r="X27" s="35">
        <f>E42</f>
        <v>0</v>
      </c>
      <c r="Y27" s="32" t="s">
        <v>6</v>
      </c>
      <c r="Z27" s="36">
        <f>C42</f>
        <v>0</v>
      </c>
      <c r="AA27" s="33">
        <f t="shared" si="10"/>
        <v>0</v>
      </c>
      <c r="AB27" s="33">
        <f t="shared" si="11"/>
        <v>0</v>
      </c>
      <c r="AC27" s="38"/>
      <c r="AD27" s="38"/>
      <c r="AE27" s="37"/>
      <c r="AF27" s="32"/>
      <c r="AG27" s="27"/>
      <c r="AH27" s="35"/>
      <c r="AI27" s="32"/>
      <c r="AJ27" s="36"/>
      <c r="AK27" s="37"/>
      <c r="AL27" s="32"/>
      <c r="AM27" s="36"/>
      <c r="AN27" s="36"/>
    </row>
    <row r="28" spans="1:40" ht="9.75" customHeight="1" thickBot="1">
      <c r="A28" s="40"/>
      <c r="B28" s="41"/>
      <c r="C28" s="42"/>
      <c r="D28" s="43"/>
      <c r="E28" s="43"/>
      <c r="F28" s="43"/>
      <c r="G28" s="43"/>
      <c r="H28" s="43"/>
      <c r="I28" s="43"/>
      <c r="J28" s="44">
        <f>E33</f>
        <v>0</v>
      </c>
      <c r="K28" s="45" t="s">
        <v>6</v>
      </c>
      <c r="L28" s="41">
        <f>C33</f>
        <v>0</v>
      </c>
      <c r="M28" s="33">
        <f>IF(J28&lt;=L28,0,1)</f>
        <v>0</v>
      </c>
      <c r="N28" s="33">
        <f>IF(L28&lt;=J28,0,1)</f>
        <v>0</v>
      </c>
      <c r="O28" s="46"/>
      <c r="P28" s="46"/>
      <c r="Q28" s="47">
        <f>E38</f>
        <v>0</v>
      </c>
      <c r="R28" s="45" t="s">
        <v>6</v>
      </c>
      <c r="S28" s="48">
        <f>C38</f>
        <v>0</v>
      </c>
      <c r="T28" s="33">
        <f t="shared" si="8"/>
        <v>0</v>
      </c>
      <c r="U28" s="33">
        <f t="shared" si="9"/>
        <v>0</v>
      </c>
      <c r="V28" s="46"/>
      <c r="W28" s="46"/>
      <c r="X28" s="47">
        <f>E43</f>
        <v>0</v>
      </c>
      <c r="Y28" s="45" t="s">
        <v>6</v>
      </c>
      <c r="Z28" s="48">
        <f>C43</f>
        <v>0</v>
      </c>
      <c r="AA28" s="33">
        <f t="shared" si="10"/>
        <v>0</v>
      </c>
      <c r="AB28" s="33">
        <f t="shared" si="11"/>
        <v>0</v>
      </c>
      <c r="AC28" s="46"/>
      <c r="AD28" s="46"/>
      <c r="AE28" s="47"/>
      <c r="AF28" s="45"/>
      <c r="AG28" s="48"/>
      <c r="AH28" s="47"/>
      <c r="AI28" s="41"/>
      <c r="AJ28" s="48"/>
      <c r="AK28" s="41"/>
      <c r="AL28" s="41"/>
      <c r="AM28" s="48"/>
      <c r="AN28" s="48"/>
    </row>
    <row r="29" spans="1:40" ht="9.75" customHeight="1">
      <c r="A29" s="49"/>
      <c r="B29" s="37"/>
      <c r="C29" s="31">
        <v>2</v>
      </c>
      <c r="D29" s="32" t="s">
        <v>6</v>
      </c>
      <c r="E29" s="46">
        <v>7</v>
      </c>
      <c r="F29" s="33">
        <f aca="true" t="shared" si="12" ref="F29:F43">IF(C29&lt;=E29,0,1)</f>
        <v>0</v>
      </c>
      <c r="G29" s="33">
        <f aca="true" t="shared" si="13" ref="G29:G43">IF(E29&lt;=C29,0,1)</f>
        <v>1</v>
      </c>
      <c r="H29" s="34">
        <f>SUM(F29:F33)</f>
        <v>0</v>
      </c>
      <c r="I29" s="34">
        <f>SUM(G29:G33)</f>
        <v>3</v>
      </c>
      <c r="J29" s="28"/>
      <c r="K29" s="29"/>
      <c r="L29" s="30"/>
      <c r="M29" s="30"/>
      <c r="N29" s="30"/>
      <c r="O29" s="30"/>
      <c r="P29" s="30"/>
      <c r="Q29" s="35">
        <f>L34</f>
        <v>0</v>
      </c>
      <c r="R29" s="32" t="s">
        <v>6</v>
      </c>
      <c r="S29" s="36">
        <f>J34</f>
        <v>0</v>
      </c>
      <c r="T29" s="33">
        <f t="shared" si="8"/>
        <v>0</v>
      </c>
      <c r="U29" s="33">
        <f t="shared" si="9"/>
        <v>0</v>
      </c>
      <c r="V29" s="34">
        <f>SUM(T29:T33)</f>
        <v>0</v>
      </c>
      <c r="W29" s="34">
        <f>SUM(U29:U33)</f>
        <v>0</v>
      </c>
      <c r="X29" s="35">
        <f>L39</f>
        <v>0</v>
      </c>
      <c r="Y29" s="32" t="s">
        <v>6</v>
      </c>
      <c r="Z29" s="36">
        <f>J39</f>
        <v>0</v>
      </c>
      <c r="AA29" s="33">
        <f t="shared" si="10"/>
        <v>0</v>
      </c>
      <c r="AB29" s="33">
        <f t="shared" si="11"/>
        <v>0</v>
      </c>
      <c r="AC29" s="34">
        <f>SUM(AA29:AA33)</f>
        <v>0</v>
      </c>
      <c r="AD29" s="34">
        <f>SUM(AB29:AB33)</f>
        <v>0</v>
      </c>
      <c r="AE29" s="37"/>
      <c r="AF29" s="32"/>
      <c r="AG29" s="27"/>
      <c r="AH29" s="35"/>
      <c r="AI29" s="27"/>
      <c r="AJ29" s="36"/>
      <c r="AK29" s="37"/>
      <c r="AL29" s="27"/>
      <c r="AM29" s="36"/>
      <c r="AN29" s="36"/>
    </row>
    <row r="30" spans="1:40" ht="9.75" customHeight="1">
      <c r="A30" s="26"/>
      <c r="B30" s="37"/>
      <c r="C30" s="31">
        <v>3</v>
      </c>
      <c r="D30" s="32" t="s">
        <v>6</v>
      </c>
      <c r="E30" s="46">
        <v>7</v>
      </c>
      <c r="F30" s="33">
        <f t="shared" si="12"/>
        <v>0</v>
      </c>
      <c r="G30" s="33">
        <f t="shared" si="13"/>
        <v>1</v>
      </c>
      <c r="H30" s="38">
        <f>IF(H29&lt;=I29,0,1)</f>
        <v>0</v>
      </c>
      <c r="I30" s="38">
        <f>IF(I29&lt;=H29,0,1)</f>
        <v>1</v>
      </c>
      <c r="J30" s="28"/>
      <c r="K30" s="30"/>
      <c r="L30" s="30"/>
      <c r="M30" s="30"/>
      <c r="N30" s="30"/>
      <c r="O30" s="30"/>
      <c r="P30" s="30"/>
      <c r="Q30" s="35">
        <f>L35</f>
        <v>0</v>
      </c>
      <c r="R30" s="32" t="s">
        <v>6</v>
      </c>
      <c r="S30" s="36">
        <f>J35</f>
        <v>0</v>
      </c>
      <c r="T30" s="33">
        <f t="shared" si="8"/>
        <v>0</v>
      </c>
      <c r="U30" s="33">
        <f t="shared" si="9"/>
        <v>0</v>
      </c>
      <c r="V30" s="38">
        <f>IF(V29&lt;=W29,0,1)</f>
        <v>0</v>
      </c>
      <c r="W30" s="38">
        <f>IF(W29&lt;=V29,0,1)</f>
        <v>0</v>
      </c>
      <c r="X30" s="35">
        <f>L40</f>
        <v>0</v>
      </c>
      <c r="Y30" s="32" t="s">
        <v>6</v>
      </c>
      <c r="Z30" s="36">
        <f>J40</f>
        <v>0</v>
      </c>
      <c r="AA30" s="33">
        <f t="shared" si="10"/>
        <v>0</v>
      </c>
      <c r="AB30" s="33">
        <f t="shared" si="11"/>
        <v>0</v>
      </c>
      <c r="AC30" s="38">
        <f>IF(AC29&lt;=AD29,0,1)</f>
        <v>0</v>
      </c>
      <c r="AD30" s="38">
        <f>IF(AD29&lt;=AC29,0,1)</f>
        <v>0</v>
      </c>
      <c r="AE30" s="37"/>
      <c r="AF30" s="32"/>
      <c r="AG30" s="27"/>
      <c r="AH30" s="35"/>
      <c r="AI30" s="32"/>
      <c r="AJ30" s="36"/>
      <c r="AK30" s="37"/>
      <c r="AL30" s="32"/>
      <c r="AM30" s="36"/>
      <c r="AN30" s="36"/>
    </row>
    <row r="31" spans="1:40" ht="9.75" customHeight="1">
      <c r="A31" s="26">
        <v>2</v>
      </c>
      <c r="B31" s="37" t="s">
        <v>97</v>
      </c>
      <c r="C31" s="31">
        <v>6</v>
      </c>
      <c r="D31" s="32" t="s">
        <v>6</v>
      </c>
      <c r="E31" s="46">
        <v>8</v>
      </c>
      <c r="F31" s="33">
        <f t="shared" si="12"/>
        <v>0</v>
      </c>
      <c r="G31" s="33">
        <f t="shared" si="13"/>
        <v>1</v>
      </c>
      <c r="H31" s="38"/>
      <c r="I31" s="38"/>
      <c r="J31" s="28"/>
      <c r="K31" s="30"/>
      <c r="L31" s="30"/>
      <c r="M31" s="30"/>
      <c r="N31" s="30"/>
      <c r="O31" s="30"/>
      <c r="P31" s="30"/>
      <c r="Q31" s="35">
        <f>L36</f>
        <v>0</v>
      </c>
      <c r="R31" s="32" t="s">
        <v>6</v>
      </c>
      <c r="S31" s="36">
        <f>J36</f>
        <v>0</v>
      </c>
      <c r="T31" s="33">
        <f t="shared" si="8"/>
        <v>0</v>
      </c>
      <c r="U31" s="33">
        <f t="shared" si="9"/>
        <v>0</v>
      </c>
      <c r="V31" s="38"/>
      <c r="W31" s="38"/>
      <c r="X31" s="35">
        <f>L41</f>
        <v>0</v>
      </c>
      <c r="Y31" s="32" t="s">
        <v>6</v>
      </c>
      <c r="Z31" s="36">
        <f>J41</f>
        <v>0</v>
      </c>
      <c r="AA31" s="33">
        <f t="shared" si="10"/>
        <v>0</v>
      </c>
      <c r="AB31" s="33">
        <f t="shared" si="11"/>
        <v>0</v>
      </c>
      <c r="AC31" s="38"/>
      <c r="AD31" s="38"/>
      <c r="AE31" s="37">
        <f>SUM(C29,C30,C31,C32,C33,Q29,Q30,Q31,Q32,Q33,X29,X30,X31,X32,X33)</f>
        <v>11</v>
      </c>
      <c r="AF31" s="32" t="s">
        <v>6</v>
      </c>
      <c r="AG31" s="27">
        <f>SUM(E29,E30,E31,E32,E33,S29,S30,S31,S32,S33,Z29,Z30,Z31,Z32,Z33)</f>
        <v>22</v>
      </c>
      <c r="AH31" s="35">
        <f>H29+O29+V29+AC29</f>
        <v>0</v>
      </c>
      <c r="AI31" s="32" t="s">
        <v>6</v>
      </c>
      <c r="AJ31" s="36">
        <f>I29+P29+W29+AD29</f>
        <v>3</v>
      </c>
      <c r="AK31" s="37">
        <f>H30+O30+V30+AC30</f>
        <v>0</v>
      </c>
      <c r="AL31" s="32" t="s">
        <v>6</v>
      </c>
      <c r="AM31" s="36">
        <f>I30+P30+W30+AD30</f>
        <v>1</v>
      </c>
      <c r="AN31" s="36">
        <v>2</v>
      </c>
    </row>
    <row r="32" spans="1:40" ht="9.75" customHeight="1">
      <c r="A32" s="26"/>
      <c r="B32" s="37" t="s">
        <v>25</v>
      </c>
      <c r="C32" s="31"/>
      <c r="D32" s="32" t="s">
        <v>6</v>
      </c>
      <c r="E32" s="46"/>
      <c r="F32" s="33">
        <f t="shared" si="12"/>
        <v>0</v>
      </c>
      <c r="G32" s="33">
        <f t="shared" si="13"/>
        <v>0</v>
      </c>
      <c r="H32" s="38"/>
      <c r="I32" s="38"/>
      <c r="J32" s="28"/>
      <c r="K32" s="30"/>
      <c r="L32" s="30"/>
      <c r="M32" s="30"/>
      <c r="N32" s="30"/>
      <c r="O32" s="30"/>
      <c r="P32" s="30"/>
      <c r="Q32" s="35">
        <f>L37</f>
        <v>0</v>
      </c>
      <c r="R32" s="32" t="s">
        <v>6</v>
      </c>
      <c r="S32" s="36">
        <f>J37</f>
        <v>0</v>
      </c>
      <c r="T32" s="33">
        <f t="shared" si="8"/>
        <v>0</v>
      </c>
      <c r="U32" s="33">
        <f t="shared" si="9"/>
        <v>0</v>
      </c>
      <c r="V32" s="38"/>
      <c r="W32" s="38"/>
      <c r="X32" s="35">
        <f>L42</f>
        <v>0</v>
      </c>
      <c r="Y32" s="32" t="s">
        <v>6</v>
      </c>
      <c r="Z32" s="36">
        <f>J42</f>
        <v>0</v>
      </c>
      <c r="AA32" s="33">
        <f t="shared" si="10"/>
        <v>0</v>
      </c>
      <c r="AB32" s="33">
        <f t="shared" si="11"/>
        <v>0</v>
      </c>
      <c r="AC32" s="38"/>
      <c r="AD32" s="38"/>
      <c r="AE32" s="37"/>
      <c r="AF32" s="32"/>
      <c r="AG32" s="27"/>
      <c r="AH32" s="35"/>
      <c r="AI32" s="32"/>
      <c r="AJ32" s="36"/>
      <c r="AK32" s="37"/>
      <c r="AL32" s="32"/>
      <c r="AM32" s="36"/>
      <c r="AN32" s="36"/>
    </row>
    <row r="33" spans="1:40" ht="9.75" customHeight="1" thickBot="1">
      <c r="A33" s="40"/>
      <c r="B33" s="50"/>
      <c r="C33" s="44"/>
      <c r="D33" s="45" t="s">
        <v>6</v>
      </c>
      <c r="E33" s="51"/>
      <c r="F33" s="33">
        <f t="shared" si="12"/>
        <v>0</v>
      </c>
      <c r="G33" s="33">
        <f t="shared" si="13"/>
        <v>0</v>
      </c>
      <c r="H33" s="46"/>
      <c r="I33" s="46"/>
      <c r="J33" s="42"/>
      <c r="K33" s="43"/>
      <c r="L33" s="43"/>
      <c r="M33" s="43"/>
      <c r="N33" s="43"/>
      <c r="O33" s="43"/>
      <c r="P33" s="43"/>
      <c r="Q33" s="47">
        <f>L38</f>
        <v>0</v>
      </c>
      <c r="R33" s="45" t="s">
        <v>6</v>
      </c>
      <c r="S33" s="48">
        <f>J38</f>
        <v>0</v>
      </c>
      <c r="T33" s="33">
        <f t="shared" si="8"/>
        <v>0</v>
      </c>
      <c r="U33" s="33">
        <f t="shared" si="9"/>
        <v>0</v>
      </c>
      <c r="V33" s="46"/>
      <c r="W33" s="46"/>
      <c r="X33" s="47">
        <f>L43</f>
        <v>0</v>
      </c>
      <c r="Y33" s="45" t="s">
        <v>6</v>
      </c>
      <c r="Z33" s="48">
        <f>J43</f>
        <v>0</v>
      </c>
      <c r="AA33" s="33">
        <f t="shared" si="10"/>
        <v>0</v>
      </c>
      <c r="AB33" s="33">
        <f t="shared" si="11"/>
        <v>0</v>
      </c>
      <c r="AC33" s="46"/>
      <c r="AD33" s="46"/>
      <c r="AE33" s="47"/>
      <c r="AF33" s="45"/>
      <c r="AG33" s="48"/>
      <c r="AH33" s="47"/>
      <c r="AI33" s="41"/>
      <c r="AJ33" s="48"/>
      <c r="AK33" s="41"/>
      <c r="AL33" s="41"/>
      <c r="AM33" s="48"/>
      <c r="AN33" s="48"/>
    </row>
    <row r="34" spans="1:40" ht="9.75" customHeight="1">
      <c r="A34" s="49"/>
      <c r="B34" s="37"/>
      <c r="C34" s="31"/>
      <c r="D34" s="32" t="s">
        <v>6</v>
      </c>
      <c r="E34" s="46"/>
      <c r="F34" s="33">
        <f t="shared" si="12"/>
        <v>0</v>
      </c>
      <c r="G34" s="33">
        <f t="shared" si="13"/>
        <v>0</v>
      </c>
      <c r="H34" s="34">
        <f>SUM(F34:F38)</f>
        <v>0</v>
      </c>
      <c r="I34" s="34">
        <f>SUM(G34:G38)</f>
        <v>0</v>
      </c>
      <c r="J34" s="31"/>
      <c r="K34" s="32" t="s">
        <v>6</v>
      </c>
      <c r="L34" s="27"/>
      <c r="M34" s="33">
        <f aca="true" t="shared" si="14" ref="M34:M43">IF(J34&lt;=L34,0,1)</f>
        <v>0</v>
      </c>
      <c r="N34" s="33">
        <f aca="true" t="shared" si="15" ref="N34:N43">IF(L34&lt;=J34,0,1)</f>
        <v>0</v>
      </c>
      <c r="O34" s="34">
        <f>SUM(M34:M38)</f>
        <v>0</v>
      </c>
      <c r="P34" s="34">
        <f>SUM(N34:N38)</f>
        <v>0</v>
      </c>
      <c r="Q34" s="28"/>
      <c r="R34" s="29"/>
      <c r="S34" s="52"/>
      <c r="T34" s="30"/>
      <c r="U34" s="30"/>
      <c r="V34" s="30"/>
      <c r="W34" s="30"/>
      <c r="X34" s="35">
        <f>S39</f>
        <v>0</v>
      </c>
      <c r="Y34" s="32" t="s">
        <v>6</v>
      </c>
      <c r="Z34" s="36">
        <f>Q39</f>
        <v>0</v>
      </c>
      <c r="AA34" s="33">
        <f t="shared" si="10"/>
        <v>0</v>
      </c>
      <c r="AB34" s="33">
        <f t="shared" si="11"/>
        <v>0</v>
      </c>
      <c r="AC34" s="34">
        <f>SUM(AA34:AA38)</f>
        <v>0</v>
      </c>
      <c r="AD34" s="34">
        <f>SUM(AB34:AB38)</f>
        <v>0</v>
      </c>
      <c r="AE34" s="37"/>
      <c r="AF34" s="32"/>
      <c r="AG34" s="27"/>
      <c r="AH34" s="35"/>
      <c r="AI34" s="27"/>
      <c r="AJ34" s="36"/>
      <c r="AK34" s="37"/>
      <c r="AL34" s="27"/>
      <c r="AM34" s="36"/>
      <c r="AN34" s="36"/>
    </row>
    <row r="35" spans="1:40" ht="9.75" customHeight="1">
      <c r="A35" s="26"/>
      <c r="B35" s="37"/>
      <c r="C35" s="31"/>
      <c r="D35" s="32" t="s">
        <v>6</v>
      </c>
      <c r="E35" s="46"/>
      <c r="F35" s="33">
        <f t="shared" si="12"/>
        <v>0</v>
      </c>
      <c r="G35" s="33">
        <f t="shared" si="13"/>
        <v>0</v>
      </c>
      <c r="H35" s="38">
        <f>IF(H34&lt;=I34,0,1)</f>
        <v>0</v>
      </c>
      <c r="I35" s="38">
        <f>IF(I34&lt;=H34,0,1)</f>
        <v>0</v>
      </c>
      <c r="J35" s="31"/>
      <c r="K35" s="32" t="s">
        <v>6</v>
      </c>
      <c r="L35" s="27"/>
      <c r="M35" s="33">
        <f t="shared" si="14"/>
        <v>0</v>
      </c>
      <c r="N35" s="33">
        <f t="shared" si="15"/>
        <v>0</v>
      </c>
      <c r="O35" s="38">
        <f>IF(O34&lt;=P34,0,1)</f>
        <v>0</v>
      </c>
      <c r="P35" s="38">
        <f>IF(P34&lt;=O34,0,1)</f>
        <v>0</v>
      </c>
      <c r="Q35" s="28"/>
      <c r="R35" s="30"/>
      <c r="S35" s="52"/>
      <c r="T35" s="30"/>
      <c r="U35" s="30"/>
      <c r="V35" s="30"/>
      <c r="W35" s="30"/>
      <c r="X35" s="35">
        <f>S40</f>
        <v>0</v>
      </c>
      <c r="Y35" s="32" t="s">
        <v>6</v>
      </c>
      <c r="Z35" s="36">
        <f>Q40</f>
        <v>0</v>
      </c>
      <c r="AA35" s="33">
        <f t="shared" si="10"/>
        <v>0</v>
      </c>
      <c r="AB35" s="33">
        <f t="shared" si="11"/>
        <v>0</v>
      </c>
      <c r="AC35" s="38">
        <f>IF(AC34&lt;=AD34,0,1)</f>
        <v>0</v>
      </c>
      <c r="AD35" s="38">
        <f>IF(AD34&lt;=AC34,0,1)</f>
        <v>0</v>
      </c>
      <c r="AE35" s="37"/>
      <c r="AF35" s="32"/>
      <c r="AG35" s="27"/>
      <c r="AH35" s="35"/>
      <c r="AI35" s="32"/>
      <c r="AJ35" s="36"/>
      <c r="AK35" s="37"/>
      <c r="AL35" s="32"/>
      <c r="AM35" s="36"/>
      <c r="AN35" s="36"/>
    </row>
    <row r="36" spans="1:40" ht="9.75" customHeight="1">
      <c r="A36" s="26">
        <v>3</v>
      </c>
      <c r="B36" s="37" t="s">
        <v>286</v>
      </c>
      <c r="C36" s="31"/>
      <c r="D36" s="32" t="s">
        <v>6</v>
      </c>
      <c r="E36" s="46"/>
      <c r="F36" s="33">
        <f t="shared" si="12"/>
        <v>0</v>
      </c>
      <c r="G36" s="33">
        <f t="shared" si="13"/>
        <v>0</v>
      </c>
      <c r="H36" s="38"/>
      <c r="I36" s="38"/>
      <c r="J36" s="31"/>
      <c r="K36" s="32" t="s">
        <v>6</v>
      </c>
      <c r="L36" s="27"/>
      <c r="M36" s="33">
        <f t="shared" si="14"/>
        <v>0</v>
      </c>
      <c r="N36" s="33">
        <f t="shared" si="15"/>
        <v>0</v>
      </c>
      <c r="O36" s="38"/>
      <c r="P36" s="38"/>
      <c r="Q36" s="28"/>
      <c r="R36" s="30"/>
      <c r="S36" s="52"/>
      <c r="T36" s="30"/>
      <c r="U36" s="30"/>
      <c r="V36" s="30"/>
      <c r="W36" s="30"/>
      <c r="X36" s="35">
        <f>S41</f>
        <v>0</v>
      </c>
      <c r="Y36" s="32" t="s">
        <v>6</v>
      </c>
      <c r="Z36" s="36">
        <f>Q41</f>
        <v>0</v>
      </c>
      <c r="AA36" s="33">
        <f t="shared" si="10"/>
        <v>0</v>
      </c>
      <c r="AB36" s="33">
        <f t="shared" si="11"/>
        <v>0</v>
      </c>
      <c r="AC36" s="38"/>
      <c r="AD36" s="38"/>
      <c r="AE36" s="37">
        <f>SUM(C34,C35,C36,C37,C38,J34,J35,J36,J37,J38,Q34,Q35,Q36,Q37,Q38,X34,X35,X36,X37,X38)</f>
        <v>0</v>
      </c>
      <c r="AF36" s="32" t="s">
        <v>6</v>
      </c>
      <c r="AG36" s="27">
        <f>SUM(E34,E35,E36,E37,E38,L34,L35,L36,L37,L38,S34,S35,S36,S37,S38,Z34,Z35,Z36,Z37,Z38)</f>
        <v>0</v>
      </c>
      <c r="AH36" s="35">
        <f>H34+O34+V34+AC34</f>
        <v>0</v>
      </c>
      <c r="AI36" s="32" t="s">
        <v>6</v>
      </c>
      <c r="AJ36" s="36">
        <f>I34+P34+W34+AD34</f>
        <v>0</v>
      </c>
      <c r="AK36" s="37">
        <f>H35+O35+V35+AC35</f>
        <v>0</v>
      </c>
      <c r="AL36" s="32" t="s">
        <v>6</v>
      </c>
      <c r="AM36" s="36">
        <f>I35+P35+W35+AD35</f>
        <v>0</v>
      </c>
      <c r="AN36" s="36" t="s">
        <v>368</v>
      </c>
    </row>
    <row r="37" spans="1:40" ht="9.75" customHeight="1">
      <c r="A37" s="26"/>
      <c r="B37" s="37" t="s">
        <v>265</v>
      </c>
      <c r="C37" s="31"/>
      <c r="D37" s="32" t="s">
        <v>6</v>
      </c>
      <c r="E37" s="46"/>
      <c r="F37" s="33">
        <f t="shared" si="12"/>
        <v>0</v>
      </c>
      <c r="G37" s="33">
        <f t="shared" si="13"/>
        <v>0</v>
      </c>
      <c r="H37" s="38"/>
      <c r="I37" s="38"/>
      <c r="J37" s="31"/>
      <c r="K37" s="32" t="s">
        <v>6</v>
      </c>
      <c r="L37" s="27"/>
      <c r="M37" s="33">
        <f t="shared" si="14"/>
        <v>0</v>
      </c>
      <c r="N37" s="33">
        <f t="shared" si="15"/>
        <v>0</v>
      </c>
      <c r="O37" s="38"/>
      <c r="P37" s="38"/>
      <c r="Q37" s="28"/>
      <c r="R37" s="30"/>
      <c r="S37" s="52"/>
      <c r="T37" s="30"/>
      <c r="U37" s="30"/>
      <c r="V37" s="30"/>
      <c r="W37" s="30"/>
      <c r="X37" s="35">
        <f>S42</f>
        <v>0</v>
      </c>
      <c r="Y37" s="32" t="s">
        <v>6</v>
      </c>
      <c r="Z37" s="36">
        <f>Q42</f>
        <v>0</v>
      </c>
      <c r="AA37" s="33">
        <f t="shared" si="10"/>
        <v>0</v>
      </c>
      <c r="AB37" s="33">
        <f t="shared" si="11"/>
        <v>0</v>
      </c>
      <c r="AC37" s="38"/>
      <c r="AD37" s="38"/>
      <c r="AE37" s="37"/>
      <c r="AF37" s="32"/>
      <c r="AG37" s="27"/>
      <c r="AH37" s="35"/>
      <c r="AI37" s="32"/>
      <c r="AJ37" s="36"/>
      <c r="AK37" s="37"/>
      <c r="AL37" s="32"/>
      <c r="AM37" s="36"/>
      <c r="AN37" s="36"/>
    </row>
    <row r="38" spans="1:40" ht="9.75" customHeight="1" thickBot="1">
      <c r="A38" s="40"/>
      <c r="B38" s="41"/>
      <c r="C38" s="44"/>
      <c r="D38" s="45" t="s">
        <v>6</v>
      </c>
      <c r="E38" s="51"/>
      <c r="F38" s="33">
        <f t="shared" si="12"/>
        <v>0</v>
      </c>
      <c r="G38" s="33">
        <f t="shared" si="13"/>
        <v>0</v>
      </c>
      <c r="H38" s="46"/>
      <c r="I38" s="46"/>
      <c r="J38" s="44"/>
      <c r="K38" s="45" t="s">
        <v>6</v>
      </c>
      <c r="L38" s="41"/>
      <c r="M38" s="33">
        <f t="shared" si="14"/>
        <v>0</v>
      </c>
      <c r="N38" s="33">
        <f t="shared" si="15"/>
        <v>0</v>
      </c>
      <c r="O38" s="46"/>
      <c r="P38" s="46"/>
      <c r="Q38" s="42"/>
      <c r="R38" s="43"/>
      <c r="S38" s="43"/>
      <c r="T38" s="43"/>
      <c r="U38" s="43"/>
      <c r="V38" s="43"/>
      <c r="W38" s="43"/>
      <c r="X38" s="47">
        <f>S43</f>
        <v>0</v>
      </c>
      <c r="Y38" s="45" t="s">
        <v>6</v>
      </c>
      <c r="Z38" s="48">
        <f>Q43</f>
        <v>0</v>
      </c>
      <c r="AA38" s="33">
        <f t="shared" si="10"/>
        <v>0</v>
      </c>
      <c r="AB38" s="33">
        <f t="shared" si="11"/>
        <v>0</v>
      </c>
      <c r="AC38" s="46"/>
      <c r="AD38" s="46"/>
      <c r="AE38" s="47"/>
      <c r="AF38" s="45"/>
      <c r="AG38" s="48"/>
      <c r="AH38" s="47"/>
      <c r="AI38" s="41"/>
      <c r="AJ38" s="48"/>
      <c r="AK38" s="41"/>
      <c r="AL38" s="41"/>
      <c r="AM38" s="48"/>
      <c r="AN38" s="48"/>
    </row>
    <row r="39" spans="1:40" ht="9.75" customHeight="1" hidden="1">
      <c r="A39" s="49"/>
      <c r="B39" s="37"/>
      <c r="C39" s="31"/>
      <c r="D39" s="32" t="s">
        <v>6</v>
      </c>
      <c r="E39" s="46"/>
      <c r="F39" s="33">
        <f t="shared" si="12"/>
        <v>0</v>
      </c>
      <c r="G39" s="33">
        <f t="shared" si="13"/>
        <v>0</v>
      </c>
      <c r="H39" s="34">
        <f>SUM(F39:F43)</f>
        <v>0</v>
      </c>
      <c r="I39" s="34">
        <f>SUM(G39:G43)</f>
        <v>0</v>
      </c>
      <c r="J39" s="31"/>
      <c r="K39" s="32" t="s">
        <v>6</v>
      </c>
      <c r="L39" s="27"/>
      <c r="M39" s="33">
        <f t="shared" si="14"/>
        <v>0</v>
      </c>
      <c r="N39" s="33">
        <f t="shared" si="15"/>
        <v>0</v>
      </c>
      <c r="O39" s="34">
        <f>SUM(M39:M43)</f>
        <v>0</v>
      </c>
      <c r="P39" s="34">
        <f>SUM(N39:N43)</f>
        <v>0</v>
      </c>
      <c r="Q39" s="35"/>
      <c r="R39" s="32" t="s">
        <v>6</v>
      </c>
      <c r="S39" s="27"/>
      <c r="T39" s="33">
        <f>IF(Q39&lt;=S39,0,1)</f>
        <v>0</v>
      </c>
      <c r="U39" s="33">
        <f>IF(S39&lt;=Q39,0,1)</f>
        <v>0</v>
      </c>
      <c r="V39" s="34">
        <f>SUM(T39:T43)</f>
        <v>0</v>
      </c>
      <c r="W39" s="34">
        <f>SUM(U39:U43)</f>
        <v>0</v>
      </c>
      <c r="X39" s="28"/>
      <c r="Y39" s="29"/>
      <c r="Z39" s="30"/>
      <c r="AA39" s="30"/>
      <c r="AB39" s="30"/>
      <c r="AC39" s="30"/>
      <c r="AD39" s="30"/>
      <c r="AE39" s="53"/>
      <c r="AF39" s="32"/>
      <c r="AG39" s="27"/>
      <c r="AH39" s="35"/>
      <c r="AI39" s="27"/>
      <c r="AJ39" s="36"/>
      <c r="AK39" s="37"/>
      <c r="AL39" s="27"/>
      <c r="AM39" s="36"/>
      <c r="AN39" s="36"/>
    </row>
    <row r="40" spans="1:40" ht="9.75" customHeight="1" hidden="1">
      <c r="A40" s="26"/>
      <c r="B40" s="37"/>
      <c r="C40" s="31"/>
      <c r="D40" s="32" t="s">
        <v>6</v>
      </c>
      <c r="E40" s="46"/>
      <c r="F40" s="33">
        <f t="shared" si="12"/>
        <v>0</v>
      </c>
      <c r="G40" s="33">
        <f t="shared" si="13"/>
        <v>0</v>
      </c>
      <c r="H40" s="38">
        <f>IF(H39&lt;=I39,0,1)</f>
        <v>0</v>
      </c>
      <c r="I40" s="38">
        <f>IF(I39&lt;=H39,0,1)</f>
        <v>0</v>
      </c>
      <c r="J40" s="31"/>
      <c r="K40" s="32" t="s">
        <v>6</v>
      </c>
      <c r="L40" s="27"/>
      <c r="M40" s="33">
        <f t="shared" si="14"/>
        <v>0</v>
      </c>
      <c r="N40" s="33">
        <f t="shared" si="15"/>
        <v>0</v>
      </c>
      <c r="O40" s="38">
        <f>IF(O39&lt;=P39,0,1)</f>
        <v>0</v>
      </c>
      <c r="P40" s="38">
        <f>IF(P39&lt;=O39,0,1)</f>
        <v>0</v>
      </c>
      <c r="Q40" s="35"/>
      <c r="R40" s="32" t="s">
        <v>6</v>
      </c>
      <c r="S40" s="27"/>
      <c r="T40" s="33">
        <f>IF(Q40&lt;=S40,0,1)</f>
        <v>0</v>
      </c>
      <c r="U40" s="33">
        <f>IF(S40&lt;=Q40,0,1)</f>
        <v>0</v>
      </c>
      <c r="V40" s="38">
        <f>IF(V39&lt;=W39,0,1)</f>
        <v>0</v>
      </c>
      <c r="W40" s="38">
        <f>IF(W39&lt;=V39,0,1)</f>
        <v>0</v>
      </c>
      <c r="X40" s="28"/>
      <c r="Y40" s="30"/>
      <c r="Z40" s="30"/>
      <c r="AA40" s="30"/>
      <c r="AB40" s="30"/>
      <c r="AC40" s="30"/>
      <c r="AD40" s="30"/>
      <c r="AE40" s="35"/>
      <c r="AF40" s="32"/>
      <c r="AG40" s="27"/>
      <c r="AH40" s="35"/>
      <c r="AI40" s="32"/>
      <c r="AJ40" s="36"/>
      <c r="AK40" s="37"/>
      <c r="AL40" s="32"/>
      <c r="AM40" s="36"/>
      <c r="AN40" s="36"/>
    </row>
    <row r="41" spans="1:40" ht="9.75" customHeight="1" hidden="1">
      <c r="A41" s="26">
        <v>4</v>
      </c>
      <c r="B41" s="37"/>
      <c r="C41" s="31"/>
      <c r="D41" s="32" t="s">
        <v>6</v>
      </c>
      <c r="E41" s="46"/>
      <c r="F41" s="33">
        <f t="shared" si="12"/>
        <v>0</v>
      </c>
      <c r="G41" s="33">
        <f t="shared" si="13"/>
        <v>0</v>
      </c>
      <c r="H41" s="38"/>
      <c r="I41" s="38"/>
      <c r="J41" s="31"/>
      <c r="K41" s="32" t="s">
        <v>6</v>
      </c>
      <c r="L41" s="27"/>
      <c r="M41" s="33">
        <f t="shared" si="14"/>
        <v>0</v>
      </c>
      <c r="N41" s="33">
        <f t="shared" si="15"/>
        <v>0</v>
      </c>
      <c r="O41" s="38"/>
      <c r="P41" s="38"/>
      <c r="Q41" s="35"/>
      <c r="R41" s="32" t="s">
        <v>6</v>
      </c>
      <c r="S41" s="27"/>
      <c r="T41" s="33">
        <f>IF(Q41&lt;=S41,0,1)</f>
        <v>0</v>
      </c>
      <c r="U41" s="33">
        <f>IF(S41&lt;=Q41,0,1)</f>
        <v>0</v>
      </c>
      <c r="V41" s="38"/>
      <c r="W41" s="38"/>
      <c r="X41" s="28"/>
      <c r="Y41" s="30"/>
      <c r="Z41" s="52"/>
      <c r="AA41" s="30"/>
      <c r="AB41" s="30"/>
      <c r="AC41" s="30"/>
      <c r="AD41" s="30"/>
      <c r="AE41" s="37">
        <f>SUM(C39,C40,C41,C42,C43,J39,J40,J41,J42,J43,Q39,Q40,Q41,Q42,Q43,X39,X40,X41,X42,X43)</f>
        <v>0</v>
      </c>
      <c r="AF41" s="32" t="s">
        <v>6</v>
      </c>
      <c r="AG41" s="27">
        <f>SUM(E39,E40,E41,E42,E43,L39,L40,L41,L42,L43,S39,S40,S41,S42,S43,Z39,Z40,Z41,Z42,Z43)</f>
        <v>0</v>
      </c>
      <c r="AH41" s="35">
        <f>H39+O39+V39+AC39</f>
        <v>0</v>
      </c>
      <c r="AI41" s="32" t="s">
        <v>6</v>
      </c>
      <c r="AJ41" s="36">
        <f>I39+P39+W39+AD39</f>
        <v>0</v>
      </c>
      <c r="AK41" s="37">
        <f>H40+O40+V40+AC40</f>
        <v>0</v>
      </c>
      <c r="AL41" s="32" t="s">
        <v>6</v>
      </c>
      <c r="AM41" s="36">
        <f>I40+P40+W40+AD40</f>
        <v>0</v>
      </c>
      <c r="AN41" s="36"/>
    </row>
    <row r="42" spans="1:40" ht="9.75" customHeight="1" hidden="1">
      <c r="A42" s="26"/>
      <c r="B42" s="37"/>
      <c r="C42" s="31"/>
      <c r="D42" s="32" t="s">
        <v>6</v>
      </c>
      <c r="E42" s="46"/>
      <c r="F42" s="33">
        <f t="shared" si="12"/>
        <v>0</v>
      </c>
      <c r="G42" s="33">
        <f t="shared" si="13"/>
        <v>0</v>
      </c>
      <c r="H42" s="38"/>
      <c r="I42" s="38"/>
      <c r="J42" s="31"/>
      <c r="K42" s="32" t="s">
        <v>6</v>
      </c>
      <c r="L42" s="27"/>
      <c r="M42" s="33">
        <f t="shared" si="14"/>
        <v>0</v>
      </c>
      <c r="N42" s="33">
        <f t="shared" si="15"/>
        <v>0</v>
      </c>
      <c r="O42" s="38"/>
      <c r="P42" s="38"/>
      <c r="Q42" s="35"/>
      <c r="R42" s="32" t="s">
        <v>6</v>
      </c>
      <c r="S42" s="27"/>
      <c r="T42" s="33">
        <f>IF(Q42&lt;=S42,0,1)</f>
        <v>0</v>
      </c>
      <c r="U42" s="33">
        <f>IF(S42&lt;=Q42,0,1)</f>
        <v>0</v>
      </c>
      <c r="V42" s="38"/>
      <c r="W42" s="38"/>
      <c r="X42" s="28"/>
      <c r="Y42" s="30"/>
      <c r="Z42" s="30"/>
      <c r="AA42" s="30"/>
      <c r="AB42" s="30"/>
      <c r="AC42" s="30"/>
      <c r="AD42" s="30"/>
      <c r="AE42" s="35"/>
      <c r="AF42" s="32"/>
      <c r="AG42" s="27"/>
      <c r="AH42" s="35"/>
      <c r="AI42" s="32"/>
      <c r="AJ42" s="36"/>
      <c r="AK42" s="37"/>
      <c r="AL42" s="32"/>
      <c r="AM42" s="36"/>
      <c r="AN42" s="36"/>
    </row>
    <row r="43" spans="1:40" ht="9.75" customHeight="1" hidden="1" thickBot="1">
      <c r="A43" s="40"/>
      <c r="B43" s="41"/>
      <c r="C43" s="44"/>
      <c r="D43" s="45" t="s">
        <v>6</v>
      </c>
      <c r="E43" s="51"/>
      <c r="F43" s="33">
        <f t="shared" si="12"/>
        <v>0</v>
      </c>
      <c r="G43" s="33">
        <f t="shared" si="13"/>
        <v>0</v>
      </c>
      <c r="H43" s="46"/>
      <c r="I43" s="46"/>
      <c r="J43" s="44"/>
      <c r="K43" s="45" t="s">
        <v>6</v>
      </c>
      <c r="L43" s="41"/>
      <c r="M43" s="33">
        <f t="shared" si="14"/>
        <v>0</v>
      </c>
      <c r="N43" s="33">
        <f t="shared" si="15"/>
        <v>0</v>
      </c>
      <c r="O43" s="46"/>
      <c r="P43" s="46"/>
      <c r="Q43" s="47"/>
      <c r="R43" s="45" t="s">
        <v>6</v>
      </c>
      <c r="S43" s="41"/>
      <c r="T43" s="33">
        <f>IF(Q43&lt;=S43,0,1)</f>
        <v>0</v>
      </c>
      <c r="U43" s="33">
        <f>IF(S43&lt;=Q43,0,1)</f>
        <v>0</v>
      </c>
      <c r="V43" s="46"/>
      <c r="W43" s="46"/>
      <c r="X43" s="42"/>
      <c r="Y43" s="43"/>
      <c r="Z43" s="43"/>
      <c r="AA43" s="43"/>
      <c r="AB43" s="43"/>
      <c r="AC43" s="43"/>
      <c r="AD43" s="43"/>
      <c r="AE43" s="47"/>
      <c r="AF43" s="45"/>
      <c r="AG43" s="48"/>
      <c r="AH43" s="47"/>
      <c r="AI43" s="41"/>
      <c r="AJ43" s="48"/>
      <c r="AK43" s="41"/>
      <c r="AL43" s="41"/>
      <c r="AM43" s="48"/>
      <c r="AN43" s="48"/>
    </row>
    <row r="44" spans="1:40" ht="16.5" customHeight="1" thickBot="1">
      <c r="A44" s="37"/>
      <c r="B44" s="37"/>
      <c r="C44" s="46"/>
      <c r="D44" s="46"/>
      <c r="E44" s="46"/>
      <c r="F44" s="46"/>
      <c r="G44" s="46"/>
      <c r="H44" s="46"/>
      <c r="I44" s="46"/>
      <c r="J44" s="4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ht="13.5" customHeight="1" thickBot="1">
      <c r="A45" s="18" t="s">
        <v>0</v>
      </c>
      <c r="B45" s="19" t="s">
        <v>9</v>
      </c>
      <c r="C45" s="20"/>
      <c r="D45" s="21">
        <v>1</v>
      </c>
      <c r="E45" s="21"/>
      <c r="F45" s="21"/>
      <c r="G45" s="21"/>
      <c r="H45" s="21"/>
      <c r="I45" s="21"/>
      <c r="J45" s="20"/>
      <c r="K45" s="4">
        <v>2</v>
      </c>
      <c r="L45" s="22"/>
      <c r="M45" s="22"/>
      <c r="N45" s="22"/>
      <c r="O45" s="22"/>
      <c r="P45" s="22"/>
      <c r="Q45" s="23"/>
      <c r="R45" s="4">
        <v>3</v>
      </c>
      <c r="S45" s="22"/>
      <c r="T45" s="22"/>
      <c r="U45" s="22"/>
      <c r="V45" s="22"/>
      <c r="W45" s="22"/>
      <c r="X45" s="23"/>
      <c r="Y45" s="4">
        <v>4</v>
      </c>
      <c r="Z45" s="24"/>
      <c r="AA45" s="22"/>
      <c r="AB45" s="22"/>
      <c r="AC45" s="22"/>
      <c r="AD45" s="22"/>
      <c r="AE45" s="23"/>
      <c r="AF45" s="18" t="s">
        <v>2</v>
      </c>
      <c r="AG45" s="23"/>
      <c r="AH45" s="23"/>
      <c r="AI45" s="4" t="s">
        <v>3</v>
      </c>
      <c r="AJ45" s="24"/>
      <c r="AK45" s="22"/>
      <c r="AL45" s="4" t="s">
        <v>4</v>
      </c>
      <c r="AM45" s="24"/>
      <c r="AN45" s="25" t="s">
        <v>5</v>
      </c>
    </row>
    <row r="46" spans="1:40" ht="9.75" customHeight="1">
      <c r="A46" s="26"/>
      <c r="B46" s="27"/>
      <c r="C46" s="28"/>
      <c r="D46" s="29"/>
      <c r="E46" s="30"/>
      <c r="F46" s="30"/>
      <c r="G46" s="30"/>
      <c r="H46" s="30"/>
      <c r="I46" s="30"/>
      <c r="J46" s="31">
        <f>E51</f>
        <v>0</v>
      </c>
      <c r="K46" s="32" t="s">
        <v>6</v>
      </c>
      <c r="L46" s="27">
        <f>C51</f>
        <v>0</v>
      </c>
      <c r="M46" s="33">
        <f>IF(J46&lt;=L46,0,1)</f>
        <v>0</v>
      </c>
      <c r="N46" s="33">
        <f>IF(L46&lt;=J46,0,1)</f>
        <v>0</v>
      </c>
      <c r="O46" s="34">
        <f>SUM(M46:M50)</f>
        <v>0</v>
      </c>
      <c r="P46" s="34">
        <f>SUM(N46:N50)</f>
        <v>0</v>
      </c>
      <c r="Q46" s="35">
        <f>E56</f>
        <v>0</v>
      </c>
      <c r="R46" s="32" t="s">
        <v>6</v>
      </c>
      <c r="S46" s="36">
        <f>C56</f>
        <v>0</v>
      </c>
      <c r="T46" s="33">
        <f aca="true" t="shared" si="16" ref="T46:T55">IF(Q46&lt;=S46,0,1)</f>
        <v>0</v>
      </c>
      <c r="U46" s="33">
        <f aca="true" t="shared" si="17" ref="U46:U55">IF(S46&lt;=Q46,0,1)</f>
        <v>0</v>
      </c>
      <c r="V46" s="34">
        <f>SUM(T46:T50)</f>
        <v>0</v>
      </c>
      <c r="W46" s="34">
        <f>SUM(U46:U50)</f>
        <v>0</v>
      </c>
      <c r="X46" s="35">
        <f>E61</f>
        <v>0</v>
      </c>
      <c r="Y46" s="32" t="s">
        <v>6</v>
      </c>
      <c r="Z46" s="36">
        <f>C61</f>
        <v>0</v>
      </c>
      <c r="AA46" s="33">
        <f aca="true" t="shared" si="18" ref="AA46:AA60">IF(X46&lt;=Z46,0,1)</f>
        <v>0</v>
      </c>
      <c r="AB46" s="33">
        <f aca="true" t="shared" si="19" ref="AB46:AB60">IF(Z46&lt;=X46,0,1)</f>
        <v>0</v>
      </c>
      <c r="AC46" s="34">
        <f>SUM(AA46:AA50)</f>
        <v>0</v>
      </c>
      <c r="AD46" s="34">
        <f>SUM(AB46:AB50)</f>
        <v>0</v>
      </c>
      <c r="AE46" s="37"/>
      <c r="AF46" s="32"/>
      <c r="AG46" s="27"/>
      <c r="AH46" s="35"/>
      <c r="AI46" s="27"/>
      <c r="AJ46" s="36"/>
      <c r="AK46" s="37"/>
      <c r="AL46" s="27"/>
      <c r="AM46" s="36"/>
      <c r="AN46" s="36"/>
    </row>
    <row r="47" spans="1:40" ht="9.75" customHeight="1">
      <c r="A47" s="26"/>
      <c r="B47" s="27"/>
      <c r="C47" s="28"/>
      <c r="D47" s="30"/>
      <c r="E47" s="30"/>
      <c r="F47" s="30"/>
      <c r="G47" s="30"/>
      <c r="H47" s="30"/>
      <c r="I47" s="30"/>
      <c r="J47" s="31">
        <f>E52</f>
        <v>0</v>
      </c>
      <c r="K47" s="32" t="s">
        <v>6</v>
      </c>
      <c r="L47" s="27">
        <f>C52</f>
        <v>0</v>
      </c>
      <c r="M47" s="33">
        <f>IF(J47&lt;=L47,0,1)</f>
        <v>0</v>
      </c>
      <c r="N47" s="33">
        <f>IF(L47&lt;=J47,0,1)</f>
        <v>0</v>
      </c>
      <c r="O47" s="38">
        <f>IF(O46&lt;=P46,0,1)</f>
        <v>0</v>
      </c>
      <c r="P47" s="38">
        <f>IF(P46&lt;=O46,0,1)</f>
        <v>0</v>
      </c>
      <c r="Q47" s="35">
        <f>E57</f>
        <v>0</v>
      </c>
      <c r="R47" s="32" t="s">
        <v>6</v>
      </c>
      <c r="S47" s="36">
        <f>C57</f>
        <v>0</v>
      </c>
      <c r="T47" s="33">
        <f t="shared" si="16"/>
        <v>0</v>
      </c>
      <c r="U47" s="33">
        <f t="shared" si="17"/>
        <v>0</v>
      </c>
      <c r="V47" s="38">
        <f>IF(V46&lt;=W46,0,1)</f>
        <v>0</v>
      </c>
      <c r="W47" s="38">
        <f>IF(W46&lt;=V46,0,1)</f>
        <v>0</v>
      </c>
      <c r="X47" s="35">
        <f>E62</f>
        <v>0</v>
      </c>
      <c r="Y47" s="32" t="s">
        <v>6</v>
      </c>
      <c r="Z47" s="36">
        <f>C62</f>
        <v>0</v>
      </c>
      <c r="AA47" s="33">
        <f t="shared" si="18"/>
        <v>0</v>
      </c>
      <c r="AB47" s="33">
        <f t="shared" si="19"/>
        <v>0</v>
      </c>
      <c r="AC47" s="38">
        <f>IF(AC46&lt;=AD46,0,1)</f>
        <v>0</v>
      </c>
      <c r="AD47" s="38">
        <f>IF(AD46&lt;=AC46,0,1)</f>
        <v>0</v>
      </c>
      <c r="AE47" s="37"/>
      <c r="AF47" s="32"/>
      <c r="AG47" s="27"/>
      <c r="AH47" s="35"/>
      <c r="AI47" s="32"/>
      <c r="AJ47" s="36"/>
      <c r="AK47" s="37"/>
      <c r="AL47" s="32"/>
      <c r="AM47" s="36"/>
      <c r="AN47" s="36"/>
    </row>
    <row r="48" spans="1:40" ht="9.75" customHeight="1">
      <c r="A48" s="26">
        <v>1</v>
      </c>
      <c r="B48" s="27" t="s">
        <v>287</v>
      </c>
      <c r="C48" s="28"/>
      <c r="D48" s="30"/>
      <c r="E48" s="30"/>
      <c r="F48" s="30"/>
      <c r="G48" s="30"/>
      <c r="H48" s="30"/>
      <c r="I48" s="30"/>
      <c r="J48" s="31">
        <f>E53</f>
        <v>0</v>
      </c>
      <c r="K48" s="32" t="s">
        <v>6</v>
      </c>
      <c r="L48" s="27">
        <f>C53</f>
        <v>0</v>
      </c>
      <c r="M48" s="33">
        <f>IF(J48&lt;=L48,0,1)</f>
        <v>0</v>
      </c>
      <c r="N48" s="33">
        <f>IF(L48&lt;=J48,0,1)</f>
        <v>0</v>
      </c>
      <c r="O48" s="38"/>
      <c r="P48" s="38"/>
      <c r="Q48" s="35">
        <f>E58</f>
        <v>0</v>
      </c>
      <c r="R48" s="32" t="s">
        <v>6</v>
      </c>
      <c r="S48" s="36">
        <f>C58</f>
        <v>0</v>
      </c>
      <c r="T48" s="33">
        <f t="shared" si="16"/>
        <v>0</v>
      </c>
      <c r="U48" s="33">
        <f t="shared" si="17"/>
        <v>0</v>
      </c>
      <c r="V48" s="38"/>
      <c r="W48" s="38"/>
      <c r="X48" s="35">
        <f>E63</f>
        <v>0</v>
      </c>
      <c r="Y48" s="32" t="s">
        <v>6</v>
      </c>
      <c r="Z48" s="36">
        <f>C63</f>
        <v>0</v>
      </c>
      <c r="AA48" s="33">
        <f t="shared" si="18"/>
        <v>0</v>
      </c>
      <c r="AB48" s="33">
        <f t="shared" si="19"/>
        <v>0</v>
      </c>
      <c r="AC48" s="38"/>
      <c r="AD48" s="38"/>
      <c r="AE48" s="37">
        <f>SUM(J47,J48,J49,J50,J46,Q47,Q48,Q49,Q50,Q46,X47,X48,X49,X50,X46)</f>
        <v>0</v>
      </c>
      <c r="AF48" s="32" t="s">
        <v>6</v>
      </c>
      <c r="AG48" s="27">
        <f>SUM(L47,L48,L49,L50,L46,S47,S48,S49,S50,S46,Z47,Z48,Z49,Z50,Z46)</f>
        <v>0</v>
      </c>
      <c r="AH48" s="35">
        <f>H46+O46+V46+AC46</f>
        <v>0</v>
      </c>
      <c r="AI48" s="32" t="s">
        <v>6</v>
      </c>
      <c r="AJ48" s="36">
        <f>I46+P46+W46+AD46</f>
        <v>0</v>
      </c>
      <c r="AK48" s="37">
        <f>H47+O47+V47+AC47</f>
        <v>0</v>
      </c>
      <c r="AL48" s="32" t="s">
        <v>6</v>
      </c>
      <c r="AM48" s="36">
        <f>I47+P47+W47+AD47</f>
        <v>0</v>
      </c>
      <c r="AN48" s="36" t="s">
        <v>368</v>
      </c>
    </row>
    <row r="49" spans="1:40" ht="9.75" customHeight="1">
      <c r="A49" s="26"/>
      <c r="B49" s="27" t="s">
        <v>284</v>
      </c>
      <c r="C49" s="28"/>
      <c r="D49" s="30"/>
      <c r="E49" s="30"/>
      <c r="F49" s="30"/>
      <c r="G49" s="30"/>
      <c r="H49" s="30"/>
      <c r="I49" s="30"/>
      <c r="J49" s="31">
        <f>E54</f>
        <v>0</v>
      </c>
      <c r="K49" s="32" t="s">
        <v>6</v>
      </c>
      <c r="L49" s="27">
        <f>C54</f>
        <v>0</v>
      </c>
      <c r="M49" s="33">
        <f>IF(J49&lt;=L49,0,1)</f>
        <v>0</v>
      </c>
      <c r="N49" s="33">
        <f>IF(L49&lt;=J49,0,1)</f>
        <v>0</v>
      </c>
      <c r="O49" s="38"/>
      <c r="P49" s="38"/>
      <c r="Q49" s="35">
        <f>E59</f>
        <v>0</v>
      </c>
      <c r="R49" s="32" t="s">
        <v>6</v>
      </c>
      <c r="S49" s="36">
        <f>C59</f>
        <v>0</v>
      </c>
      <c r="T49" s="33">
        <f t="shared" si="16"/>
        <v>0</v>
      </c>
      <c r="U49" s="33">
        <f t="shared" si="17"/>
        <v>0</v>
      </c>
      <c r="V49" s="38"/>
      <c r="W49" s="38"/>
      <c r="X49" s="35">
        <f>E64</f>
        <v>0</v>
      </c>
      <c r="Y49" s="32" t="s">
        <v>6</v>
      </c>
      <c r="Z49" s="36">
        <f>C64</f>
        <v>0</v>
      </c>
      <c r="AA49" s="33">
        <f t="shared" si="18"/>
        <v>0</v>
      </c>
      <c r="AB49" s="33">
        <f t="shared" si="19"/>
        <v>0</v>
      </c>
      <c r="AC49" s="38"/>
      <c r="AD49" s="38"/>
      <c r="AE49" s="37"/>
      <c r="AF49" s="32"/>
      <c r="AG49" s="27"/>
      <c r="AH49" s="35"/>
      <c r="AI49" s="32"/>
      <c r="AJ49" s="36"/>
      <c r="AK49" s="37"/>
      <c r="AL49" s="32"/>
      <c r="AM49" s="36"/>
      <c r="AN49" s="36"/>
    </row>
    <row r="50" spans="1:40" ht="9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4">
        <f>E55</f>
        <v>0</v>
      </c>
      <c r="K50" s="45" t="s">
        <v>6</v>
      </c>
      <c r="L50" s="41">
        <f>C55</f>
        <v>0</v>
      </c>
      <c r="M50" s="33">
        <f>IF(J50&lt;=L50,0,1)</f>
        <v>0</v>
      </c>
      <c r="N50" s="33">
        <f>IF(L50&lt;=J50,0,1)</f>
        <v>0</v>
      </c>
      <c r="O50" s="46"/>
      <c r="P50" s="46"/>
      <c r="Q50" s="47">
        <f>E60</f>
        <v>0</v>
      </c>
      <c r="R50" s="45" t="s">
        <v>6</v>
      </c>
      <c r="S50" s="48">
        <f>C60</f>
        <v>0</v>
      </c>
      <c r="T50" s="33">
        <f t="shared" si="16"/>
        <v>0</v>
      </c>
      <c r="U50" s="33">
        <f t="shared" si="17"/>
        <v>0</v>
      </c>
      <c r="V50" s="46"/>
      <c r="W50" s="46"/>
      <c r="X50" s="47">
        <f>E65</f>
        <v>0</v>
      </c>
      <c r="Y50" s="45" t="s">
        <v>6</v>
      </c>
      <c r="Z50" s="48">
        <f>C65</f>
        <v>0</v>
      </c>
      <c r="AA50" s="33">
        <f t="shared" si="18"/>
        <v>0</v>
      </c>
      <c r="AB50" s="33">
        <f t="shared" si="19"/>
        <v>0</v>
      </c>
      <c r="AC50" s="46"/>
      <c r="AD50" s="46"/>
      <c r="AE50" s="47"/>
      <c r="AF50" s="45"/>
      <c r="AG50" s="48"/>
      <c r="AH50" s="47"/>
      <c r="AI50" s="41"/>
      <c r="AJ50" s="48"/>
      <c r="AK50" s="41"/>
      <c r="AL50" s="41"/>
      <c r="AM50" s="48"/>
      <c r="AN50" s="48"/>
    </row>
    <row r="51" spans="1:40" ht="9.75" customHeight="1">
      <c r="A51" s="49"/>
      <c r="B51" s="37"/>
      <c r="C51" s="31"/>
      <c r="D51" s="32" t="s">
        <v>6</v>
      </c>
      <c r="E51" s="46"/>
      <c r="F51" s="33">
        <f aca="true" t="shared" si="20" ref="F51:F65">IF(C51&lt;=E51,0,1)</f>
        <v>0</v>
      </c>
      <c r="G51" s="33">
        <f aca="true" t="shared" si="21" ref="G51:G65">IF(E51&lt;=C51,0,1)</f>
        <v>0</v>
      </c>
      <c r="H51" s="34">
        <f>SUM(F51:F55)</f>
        <v>0</v>
      </c>
      <c r="I51" s="34">
        <f>SUM(G51:G55)</f>
        <v>0</v>
      </c>
      <c r="J51" s="28"/>
      <c r="K51" s="29"/>
      <c r="L51" s="30"/>
      <c r="M51" s="30"/>
      <c r="N51" s="30"/>
      <c r="O51" s="30"/>
      <c r="P51" s="30"/>
      <c r="Q51" s="35">
        <f>L56</f>
        <v>0</v>
      </c>
      <c r="R51" s="32" t="s">
        <v>6</v>
      </c>
      <c r="S51" s="36">
        <f>J56</f>
        <v>7</v>
      </c>
      <c r="T51" s="33">
        <f t="shared" si="16"/>
        <v>0</v>
      </c>
      <c r="U51" s="33">
        <f t="shared" si="17"/>
        <v>1</v>
      </c>
      <c r="V51" s="34">
        <f>SUM(T51:T55)</f>
        <v>0</v>
      </c>
      <c r="W51" s="34">
        <f>SUM(U51:U55)</f>
        <v>3</v>
      </c>
      <c r="X51" s="35">
        <f>L61</f>
        <v>0</v>
      </c>
      <c r="Y51" s="32" t="s">
        <v>6</v>
      </c>
      <c r="Z51" s="36">
        <f>J61</f>
        <v>0</v>
      </c>
      <c r="AA51" s="33">
        <f t="shared" si="18"/>
        <v>0</v>
      </c>
      <c r="AB51" s="33">
        <f t="shared" si="19"/>
        <v>0</v>
      </c>
      <c r="AC51" s="34">
        <f>SUM(AA51:AA55)</f>
        <v>0</v>
      </c>
      <c r="AD51" s="34">
        <f>SUM(AB51:AB55)</f>
        <v>0</v>
      </c>
      <c r="AE51" s="37"/>
      <c r="AF51" s="32"/>
      <c r="AG51" s="27"/>
      <c r="AH51" s="35"/>
      <c r="AI51" s="27"/>
      <c r="AJ51" s="36"/>
      <c r="AK51" s="37"/>
      <c r="AL51" s="27"/>
      <c r="AM51" s="36"/>
      <c r="AN51" s="36"/>
    </row>
    <row r="52" spans="1:40" ht="9.75" customHeight="1">
      <c r="A52" s="26"/>
      <c r="B52" s="37"/>
      <c r="C52" s="31"/>
      <c r="D52" s="32" t="s">
        <v>6</v>
      </c>
      <c r="E52" s="46"/>
      <c r="F52" s="33">
        <f t="shared" si="20"/>
        <v>0</v>
      </c>
      <c r="G52" s="33">
        <f t="shared" si="21"/>
        <v>0</v>
      </c>
      <c r="H52" s="38">
        <f>IF(H51&lt;=I51,0,1)</f>
        <v>0</v>
      </c>
      <c r="I52" s="38">
        <f>IF(I51&lt;=H51,0,1)</f>
        <v>0</v>
      </c>
      <c r="J52" s="28"/>
      <c r="K52" s="30"/>
      <c r="L52" s="30"/>
      <c r="M52" s="30"/>
      <c r="N52" s="30"/>
      <c r="O52" s="30"/>
      <c r="P52" s="30"/>
      <c r="Q52" s="35">
        <f>L57</f>
        <v>4</v>
      </c>
      <c r="R52" s="32" t="s">
        <v>6</v>
      </c>
      <c r="S52" s="36">
        <f>J57</f>
        <v>7</v>
      </c>
      <c r="T52" s="33">
        <f t="shared" si="16"/>
        <v>0</v>
      </c>
      <c r="U52" s="33">
        <f t="shared" si="17"/>
        <v>1</v>
      </c>
      <c r="V52" s="38">
        <f>IF(V51&lt;=W51,0,1)</f>
        <v>0</v>
      </c>
      <c r="W52" s="38">
        <f>IF(W51&lt;=V51,0,1)</f>
        <v>1</v>
      </c>
      <c r="X52" s="35">
        <f>L62</f>
        <v>0</v>
      </c>
      <c r="Y52" s="32" t="s">
        <v>6</v>
      </c>
      <c r="Z52" s="36">
        <f>J62</f>
        <v>0</v>
      </c>
      <c r="AA52" s="33">
        <f t="shared" si="18"/>
        <v>0</v>
      </c>
      <c r="AB52" s="33">
        <f t="shared" si="19"/>
        <v>0</v>
      </c>
      <c r="AC52" s="38">
        <f>IF(AC51&lt;=AD51,0,1)</f>
        <v>0</v>
      </c>
      <c r="AD52" s="38">
        <f>IF(AD51&lt;=AC51,0,1)</f>
        <v>0</v>
      </c>
      <c r="AE52" s="37"/>
      <c r="AF52" s="32"/>
      <c r="AG52" s="27"/>
      <c r="AH52" s="35"/>
      <c r="AI52" s="32"/>
      <c r="AJ52" s="36"/>
      <c r="AK52" s="37"/>
      <c r="AL52" s="32"/>
      <c r="AM52" s="36"/>
      <c r="AN52" s="36"/>
    </row>
    <row r="53" spans="1:40" ht="9.75" customHeight="1">
      <c r="A53" s="26">
        <v>2</v>
      </c>
      <c r="B53" s="37" t="s">
        <v>288</v>
      </c>
      <c r="C53" s="31"/>
      <c r="D53" s="32" t="s">
        <v>6</v>
      </c>
      <c r="E53" s="46"/>
      <c r="F53" s="33">
        <f t="shared" si="20"/>
        <v>0</v>
      </c>
      <c r="G53" s="33">
        <f t="shared" si="21"/>
        <v>0</v>
      </c>
      <c r="H53" s="38"/>
      <c r="I53" s="38"/>
      <c r="J53" s="28"/>
      <c r="K53" s="30"/>
      <c r="L53" s="30"/>
      <c r="M53" s="30"/>
      <c r="N53" s="30"/>
      <c r="O53" s="30"/>
      <c r="P53" s="30"/>
      <c r="Q53" s="35">
        <f>L58</f>
        <v>1</v>
      </c>
      <c r="R53" s="32" t="s">
        <v>6</v>
      </c>
      <c r="S53" s="36">
        <f>J58</f>
        <v>7</v>
      </c>
      <c r="T53" s="33">
        <f t="shared" si="16"/>
        <v>0</v>
      </c>
      <c r="U53" s="33">
        <f t="shared" si="17"/>
        <v>1</v>
      </c>
      <c r="V53" s="38"/>
      <c r="W53" s="38"/>
      <c r="X53" s="35">
        <f>L63</f>
        <v>0</v>
      </c>
      <c r="Y53" s="32" t="s">
        <v>6</v>
      </c>
      <c r="Z53" s="36">
        <f>J63</f>
        <v>0</v>
      </c>
      <c r="AA53" s="33">
        <f t="shared" si="18"/>
        <v>0</v>
      </c>
      <c r="AB53" s="33">
        <f t="shared" si="19"/>
        <v>0</v>
      </c>
      <c r="AC53" s="38"/>
      <c r="AD53" s="38"/>
      <c r="AE53" s="37">
        <f>SUM(C51,C52,C53,C54,C55,Q51,Q52,Q53,Q54,Q55,X51,X52,X53,X54,X55)</f>
        <v>5</v>
      </c>
      <c r="AF53" s="32" t="s">
        <v>6</v>
      </c>
      <c r="AG53" s="27">
        <f>SUM(E51,E52,E53,E54,E55,S51,S52,S53,S54,S55,Z51,Z52,Z53,Z54,Z55)</f>
        <v>21</v>
      </c>
      <c r="AH53" s="35">
        <f>H51+O51+V51+AC51</f>
        <v>0</v>
      </c>
      <c r="AI53" s="32" t="s">
        <v>6</v>
      </c>
      <c r="AJ53" s="36">
        <f>I51+P51+W51+AD51</f>
        <v>3</v>
      </c>
      <c r="AK53" s="37">
        <f>H52+O52+V52+AC52</f>
        <v>0</v>
      </c>
      <c r="AL53" s="32" t="s">
        <v>6</v>
      </c>
      <c r="AM53" s="36">
        <f>I52+P52+W52+AD52</f>
        <v>1</v>
      </c>
      <c r="AN53" s="36">
        <v>2</v>
      </c>
    </row>
    <row r="54" spans="1:40" ht="9.75" customHeight="1">
      <c r="A54" s="26"/>
      <c r="B54" s="37" t="s">
        <v>268</v>
      </c>
      <c r="C54" s="31"/>
      <c r="D54" s="32" t="s">
        <v>6</v>
      </c>
      <c r="E54" s="46"/>
      <c r="F54" s="33">
        <f t="shared" si="20"/>
        <v>0</v>
      </c>
      <c r="G54" s="33">
        <f t="shared" si="21"/>
        <v>0</v>
      </c>
      <c r="H54" s="38"/>
      <c r="I54" s="38"/>
      <c r="J54" s="28"/>
      <c r="K54" s="30"/>
      <c r="L54" s="30"/>
      <c r="M54" s="30"/>
      <c r="N54" s="30"/>
      <c r="O54" s="30"/>
      <c r="P54" s="30"/>
      <c r="Q54" s="35">
        <f>L59</f>
        <v>0</v>
      </c>
      <c r="R54" s="32" t="s">
        <v>6</v>
      </c>
      <c r="S54" s="36">
        <f>J59</f>
        <v>0</v>
      </c>
      <c r="T54" s="33">
        <f t="shared" si="16"/>
        <v>0</v>
      </c>
      <c r="U54" s="33">
        <f t="shared" si="17"/>
        <v>0</v>
      </c>
      <c r="V54" s="38"/>
      <c r="W54" s="38"/>
      <c r="X54" s="35">
        <f>L64</f>
        <v>0</v>
      </c>
      <c r="Y54" s="32" t="s">
        <v>6</v>
      </c>
      <c r="Z54" s="36">
        <f>J64</f>
        <v>0</v>
      </c>
      <c r="AA54" s="33">
        <f t="shared" si="18"/>
        <v>0</v>
      </c>
      <c r="AB54" s="33">
        <f t="shared" si="19"/>
        <v>0</v>
      </c>
      <c r="AC54" s="38"/>
      <c r="AD54" s="38"/>
      <c r="AE54" s="37"/>
      <c r="AF54" s="32"/>
      <c r="AG54" s="27"/>
      <c r="AH54" s="35"/>
      <c r="AI54" s="32"/>
      <c r="AJ54" s="36"/>
      <c r="AK54" s="37"/>
      <c r="AL54" s="32"/>
      <c r="AM54" s="36"/>
      <c r="AN54" s="36"/>
    </row>
    <row r="55" spans="1:40" ht="9.75" customHeight="1" thickBot="1">
      <c r="A55" s="40"/>
      <c r="B55" s="50"/>
      <c r="C55" s="44"/>
      <c r="D55" s="45" t="s">
        <v>6</v>
      </c>
      <c r="E55" s="51"/>
      <c r="F55" s="33">
        <f t="shared" si="20"/>
        <v>0</v>
      </c>
      <c r="G55" s="33">
        <f t="shared" si="21"/>
        <v>0</v>
      </c>
      <c r="H55" s="46"/>
      <c r="I55" s="46"/>
      <c r="J55" s="42"/>
      <c r="K55" s="43"/>
      <c r="L55" s="43"/>
      <c r="M55" s="43"/>
      <c r="N55" s="43"/>
      <c r="O55" s="43"/>
      <c r="P55" s="43"/>
      <c r="Q55" s="47">
        <f>L60</f>
        <v>0</v>
      </c>
      <c r="R55" s="45" t="s">
        <v>6</v>
      </c>
      <c r="S55" s="48">
        <f>J60</f>
        <v>0</v>
      </c>
      <c r="T55" s="33">
        <f t="shared" si="16"/>
        <v>0</v>
      </c>
      <c r="U55" s="33">
        <f t="shared" si="17"/>
        <v>0</v>
      </c>
      <c r="V55" s="46"/>
      <c r="W55" s="46"/>
      <c r="X55" s="47">
        <f>L65</f>
        <v>0</v>
      </c>
      <c r="Y55" s="45" t="s">
        <v>6</v>
      </c>
      <c r="Z55" s="48">
        <f>J65</f>
        <v>0</v>
      </c>
      <c r="AA55" s="33">
        <f t="shared" si="18"/>
        <v>0</v>
      </c>
      <c r="AB55" s="33">
        <f t="shared" si="19"/>
        <v>0</v>
      </c>
      <c r="AC55" s="46"/>
      <c r="AD55" s="46"/>
      <c r="AE55" s="47"/>
      <c r="AF55" s="45"/>
      <c r="AG55" s="48"/>
      <c r="AH55" s="47"/>
      <c r="AI55" s="41"/>
      <c r="AJ55" s="48"/>
      <c r="AK55" s="41"/>
      <c r="AL55" s="41"/>
      <c r="AM55" s="48"/>
      <c r="AN55" s="48"/>
    </row>
    <row r="56" spans="1:40" ht="9.75" customHeight="1">
      <c r="A56" s="49"/>
      <c r="B56" s="37"/>
      <c r="C56" s="31"/>
      <c r="D56" s="32" t="s">
        <v>6</v>
      </c>
      <c r="E56" s="46"/>
      <c r="F56" s="33">
        <f t="shared" si="20"/>
        <v>0</v>
      </c>
      <c r="G56" s="33">
        <f t="shared" si="21"/>
        <v>0</v>
      </c>
      <c r="H56" s="34">
        <f>SUM(F56:F60)</f>
        <v>0</v>
      </c>
      <c r="I56" s="34">
        <f>SUM(G56:G60)</f>
        <v>0</v>
      </c>
      <c r="J56" s="31">
        <v>7</v>
      </c>
      <c r="K56" s="32" t="s">
        <v>6</v>
      </c>
      <c r="L56" s="27">
        <v>0</v>
      </c>
      <c r="M56" s="33">
        <f aca="true" t="shared" si="22" ref="M56:M65">IF(J56&lt;=L56,0,1)</f>
        <v>1</v>
      </c>
      <c r="N56" s="33">
        <f aca="true" t="shared" si="23" ref="N56:N65">IF(L56&lt;=J56,0,1)</f>
        <v>0</v>
      </c>
      <c r="O56" s="34">
        <f>SUM(M56:M60)</f>
        <v>3</v>
      </c>
      <c r="P56" s="34">
        <f>SUM(N56:N60)</f>
        <v>0</v>
      </c>
      <c r="Q56" s="28"/>
      <c r="R56" s="29"/>
      <c r="S56" s="52"/>
      <c r="T56" s="30"/>
      <c r="U56" s="30"/>
      <c r="V56" s="30"/>
      <c r="W56" s="30"/>
      <c r="X56" s="35">
        <f>S61</f>
        <v>0</v>
      </c>
      <c r="Y56" s="32" t="s">
        <v>6</v>
      </c>
      <c r="Z56" s="36">
        <f>Q61</f>
        <v>0</v>
      </c>
      <c r="AA56" s="33">
        <f t="shared" si="18"/>
        <v>0</v>
      </c>
      <c r="AB56" s="33">
        <f t="shared" si="19"/>
        <v>0</v>
      </c>
      <c r="AC56" s="34">
        <f>SUM(AA56:AA60)</f>
        <v>0</v>
      </c>
      <c r="AD56" s="34">
        <f>SUM(AB56:AB60)</f>
        <v>0</v>
      </c>
      <c r="AE56" s="37"/>
      <c r="AF56" s="32"/>
      <c r="AG56" s="27"/>
      <c r="AH56" s="35"/>
      <c r="AI56" s="27"/>
      <c r="AJ56" s="36"/>
      <c r="AK56" s="37"/>
      <c r="AL56" s="27"/>
      <c r="AM56" s="36"/>
      <c r="AN56" s="36"/>
    </row>
    <row r="57" spans="1:40" ht="9.75" customHeight="1">
      <c r="A57" s="26"/>
      <c r="B57" s="37"/>
      <c r="C57" s="31"/>
      <c r="D57" s="32" t="s">
        <v>6</v>
      </c>
      <c r="E57" s="46"/>
      <c r="F57" s="33">
        <f t="shared" si="20"/>
        <v>0</v>
      </c>
      <c r="G57" s="33">
        <f t="shared" si="21"/>
        <v>0</v>
      </c>
      <c r="H57" s="38">
        <f>IF(H56&lt;=I56,0,1)</f>
        <v>0</v>
      </c>
      <c r="I57" s="38">
        <f>IF(I56&lt;=H56,0,1)</f>
        <v>0</v>
      </c>
      <c r="J57" s="31">
        <v>7</v>
      </c>
      <c r="K57" s="32" t="s">
        <v>6</v>
      </c>
      <c r="L57" s="27">
        <v>4</v>
      </c>
      <c r="M57" s="33">
        <f t="shared" si="22"/>
        <v>1</v>
      </c>
      <c r="N57" s="33">
        <f t="shared" si="23"/>
        <v>0</v>
      </c>
      <c r="O57" s="38">
        <f>IF(O56&lt;=P56,0,1)</f>
        <v>1</v>
      </c>
      <c r="P57" s="38">
        <f>IF(P56&lt;=O56,0,1)</f>
        <v>0</v>
      </c>
      <c r="Q57" s="28"/>
      <c r="R57" s="30"/>
      <c r="S57" s="52"/>
      <c r="T57" s="30"/>
      <c r="U57" s="30"/>
      <c r="V57" s="30"/>
      <c r="W57" s="30"/>
      <c r="X57" s="35">
        <f>S62</f>
        <v>0</v>
      </c>
      <c r="Y57" s="32" t="s">
        <v>6</v>
      </c>
      <c r="Z57" s="36">
        <f>Q62</f>
        <v>0</v>
      </c>
      <c r="AA57" s="33">
        <f t="shared" si="18"/>
        <v>0</v>
      </c>
      <c r="AB57" s="33">
        <f t="shared" si="19"/>
        <v>0</v>
      </c>
      <c r="AC57" s="38">
        <f>IF(AC56&lt;=AD56,0,1)</f>
        <v>0</v>
      </c>
      <c r="AD57" s="38">
        <f>IF(AD56&lt;=AC56,0,1)</f>
        <v>0</v>
      </c>
      <c r="AE57" s="37"/>
      <c r="AF57" s="32"/>
      <c r="AG57" s="27"/>
      <c r="AH57" s="35"/>
      <c r="AI57" s="32"/>
      <c r="AJ57" s="36"/>
      <c r="AK57" s="37"/>
      <c r="AL57" s="32"/>
      <c r="AM57" s="36"/>
      <c r="AN57" s="36"/>
    </row>
    <row r="58" spans="1:40" ht="9.75" customHeight="1">
      <c r="A58" s="26">
        <v>3</v>
      </c>
      <c r="B58" s="63" t="s">
        <v>289</v>
      </c>
      <c r="C58" s="31"/>
      <c r="D58" s="32" t="s">
        <v>6</v>
      </c>
      <c r="E58" s="46"/>
      <c r="F58" s="33">
        <f t="shared" si="20"/>
        <v>0</v>
      </c>
      <c r="G58" s="33">
        <f t="shared" si="21"/>
        <v>0</v>
      </c>
      <c r="H58" s="38"/>
      <c r="I58" s="38"/>
      <c r="J58" s="31">
        <v>7</v>
      </c>
      <c r="K58" s="32" t="s">
        <v>6</v>
      </c>
      <c r="L58" s="27">
        <v>1</v>
      </c>
      <c r="M58" s="33">
        <f t="shared" si="22"/>
        <v>1</v>
      </c>
      <c r="N58" s="33">
        <f t="shared" si="23"/>
        <v>0</v>
      </c>
      <c r="O58" s="38"/>
      <c r="P58" s="38"/>
      <c r="Q58" s="28"/>
      <c r="R58" s="30"/>
      <c r="S58" s="52"/>
      <c r="T58" s="30"/>
      <c r="U58" s="30"/>
      <c r="V58" s="30"/>
      <c r="W58" s="30"/>
      <c r="X58" s="35">
        <f>S63</f>
        <v>0</v>
      </c>
      <c r="Y58" s="32" t="s">
        <v>6</v>
      </c>
      <c r="Z58" s="36">
        <f>Q63</f>
        <v>0</v>
      </c>
      <c r="AA58" s="33">
        <f t="shared" si="18"/>
        <v>0</v>
      </c>
      <c r="AB58" s="33">
        <f t="shared" si="19"/>
        <v>0</v>
      </c>
      <c r="AC58" s="38"/>
      <c r="AD58" s="38"/>
      <c r="AE58" s="37">
        <f>SUM(C56,C57,C58,C59,C60,J56,J57,J58,J59,J60,Q56,Q57,Q58,Q59,Q60,X56,X57,X58,X59,X60)</f>
        <v>21</v>
      </c>
      <c r="AF58" s="32" t="s">
        <v>6</v>
      </c>
      <c r="AG58" s="27">
        <f>SUM(E56,E57,E58,E59,E60,L56,L57,L58,L59,L60,S56,S57,S58,S59,S60,Z56,Z57,Z58,Z59,Z60)</f>
        <v>5</v>
      </c>
      <c r="AH58" s="35">
        <f>H56+O56+V56+AC56</f>
        <v>3</v>
      </c>
      <c r="AI58" s="32" t="s">
        <v>6</v>
      </c>
      <c r="AJ58" s="36">
        <f>I56+P56+W56+AD56</f>
        <v>0</v>
      </c>
      <c r="AK58" s="37">
        <f>H57+O57+V57+AC57</f>
        <v>1</v>
      </c>
      <c r="AL58" s="32" t="s">
        <v>6</v>
      </c>
      <c r="AM58" s="36">
        <f>I57+P57+W57+AD57</f>
        <v>0</v>
      </c>
      <c r="AN58" s="36">
        <v>1</v>
      </c>
    </row>
    <row r="59" spans="1:40" ht="9.75" customHeight="1">
      <c r="A59" s="26"/>
      <c r="B59" s="37" t="s">
        <v>24</v>
      </c>
      <c r="C59" s="31"/>
      <c r="D59" s="32" t="s">
        <v>6</v>
      </c>
      <c r="E59" s="46"/>
      <c r="F59" s="33">
        <f t="shared" si="20"/>
        <v>0</v>
      </c>
      <c r="G59" s="33">
        <f t="shared" si="21"/>
        <v>0</v>
      </c>
      <c r="H59" s="38"/>
      <c r="I59" s="38"/>
      <c r="J59" s="31"/>
      <c r="K59" s="32" t="s">
        <v>6</v>
      </c>
      <c r="L59" s="27"/>
      <c r="M59" s="33">
        <f t="shared" si="22"/>
        <v>0</v>
      </c>
      <c r="N59" s="33">
        <f t="shared" si="23"/>
        <v>0</v>
      </c>
      <c r="O59" s="38"/>
      <c r="P59" s="38"/>
      <c r="Q59" s="28"/>
      <c r="R59" s="30"/>
      <c r="S59" s="52"/>
      <c r="T59" s="30"/>
      <c r="U59" s="30"/>
      <c r="V59" s="30"/>
      <c r="W59" s="30"/>
      <c r="X59" s="35">
        <f>S64</f>
        <v>0</v>
      </c>
      <c r="Y59" s="32" t="s">
        <v>6</v>
      </c>
      <c r="Z59" s="36">
        <f>Q64</f>
        <v>0</v>
      </c>
      <c r="AA59" s="33">
        <f t="shared" si="18"/>
        <v>0</v>
      </c>
      <c r="AB59" s="33">
        <f t="shared" si="19"/>
        <v>0</v>
      </c>
      <c r="AC59" s="38"/>
      <c r="AD59" s="38"/>
      <c r="AE59" s="37"/>
      <c r="AF59" s="32"/>
      <c r="AG59" s="27"/>
      <c r="AH59" s="35"/>
      <c r="AI59" s="32"/>
      <c r="AJ59" s="36"/>
      <c r="AK59" s="37"/>
      <c r="AL59" s="32"/>
      <c r="AM59" s="36"/>
      <c r="AN59" s="36"/>
    </row>
    <row r="60" spans="1:40" ht="9.75" customHeight="1" thickBot="1">
      <c r="A60" s="40"/>
      <c r="B60" s="41"/>
      <c r="C60" s="44"/>
      <c r="D60" s="45" t="s">
        <v>6</v>
      </c>
      <c r="E60" s="51"/>
      <c r="F60" s="33">
        <f t="shared" si="20"/>
        <v>0</v>
      </c>
      <c r="G60" s="33">
        <f t="shared" si="21"/>
        <v>0</v>
      </c>
      <c r="H60" s="46"/>
      <c r="I60" s="46"/>
      <c r="J60" s="44"/>
      <c r="K60" s="45" t="s">
        <v>6</v>
      </c>
      <c r="L60" s="41"/>
      <c r="M60" s="33">
        <f t="shared" si="22"/>
        <v>0</v>
      </c>
      <c r="N60" s="33">
        <f t="shared" si="23"/>
        <v>0</v>
      </c>
      <c r="O60" s="46"/>
      <c r="P60" s="46"/>
      <c r="Q60" s="42"/>
      <c r="R60" s="43"/>
      <c r="S60" s="43"/>
      <c r="T60" s="43"/>
      <c r="U60" s="43"/>
      <c r="V60" s="43"/>
      <c r="W60" s="43"/>
      <c r="X60" s="47">
        <f>S65</f>
        <v>0</v>
      </c>
      <c r="Y60" s="45" t="s">
        <v>6</v>
      </c>
      <c r="Z60" s="48">
        <f>Q65</f>
        <v>0</v>
      </c>
      <c r="AA60" s="33">
        <f t="shared" si="18"/>
        <v>0</v>
      </c>
      <c r="AB60" s="33">
        <f t="shared" si="19"/>
        <v>0</v>
      </c>
      <c r="AC60" s="46"/>
      <c r="AD60" s="46"/>
      <c r="AE60" s="47"/>
      <c r="AF60" s="45"/>
      <c r="AG60" s="48"/>
      <c r="AH60" s="47"/>
      <c r="AI60" s="41"/>
      <c r="AJ60" s="48"/>
      <c r="AK60" s="41"/>
      <c r="AL60" s="41"/>
      <c r="AM60" s="48"/>
      <c r="AN60" s="48"/>
    </row>
    <row r="61" spans="1:40" ht="9.75" customHeight="1" hidden="1">
      <c r="A61" s="49"/>
      <c r="B61" s="37"/>
      <c r="C61" s="31"/>
      <c r="D61" s="32" t="s">
        <v>6</v>
      </c>
      <c r="E61" s="46"/>
      <c r="F61" s="33">
        <f t="shared" si="20"/>
        <v>0</v>
      </c>
      <c r="G61" s="33">
        <f t="shared" si="21"/>
        <v>0</v>
      </c>
      <c r="H61" s="34">
        <f>SUM(F61:F65)</f>
        <v>0</v>
      </c>
      <c r="I61" s="34">
        <f>SUM(G61:G65)</f>
        <v>0</v>
      </c>
      <c r="J61" s="31"/>
      <c r="K61" s="32" t="s">
        <v>6</v>
      </c>
      <c r="L61" s="27"/>
      <c r="M61" s="33">
        <f t="shared" si="22"/>
        <v>0</v>
      </c>
      <c r="N61" s="33">
        <f t="shared" si="23"/>
        <v>0</v>
      </c>
      <c r="O61" s="34">
        <f>SUM(M61:M65)</f>
        <v>0</v>
      </c>
      <c r="P61" s="34">
        <f>SUM(N61:N65)</f>
        <v>0</v>
      </c>
      <c r="Q61" s="35"/>
      <c r="R61" s="32" t="s">
        <v>6</v>
      </c>
      <c r="S61" s="27"/>
      <c r="T61" s="33">
        <f>IF(Q61&lt;=S61,0,1)</f>
        <v>0</v>
      </c>
      <c r="U61" s="33">
        <f>IF(S61&lt;=Q61,0,1)</f>
        <v>0</v>
      </c>
      <c r="V61" s="34">
        <f>SUM(T61:T65)</f>
        <v>0</v>
      </c>
      <c r="W61" s="34">
        <f>SUM(U61:U65)</f>
        <v>0</v>
      </c>
      <c r="X61" s="28"/>
      <c r="Y61" s="29"/>
      <c r="Z61" s="30"/>
      <c r="AA61" s="30"/>
      <c r="AB61" s="30"/>
      <c r="AC61" s="30"/>
      <c r="AD61" s="30"/>
      <c r="AE61" s="53"/>
      <c r="AF61" s="32"/>
      <c r="AG61" s="27"/>
      <c r="AH61" s="35"/>
      <c r="AI61" s="27"/>
      <c r="AJ61" s="36"/>
      <c r="AK61" s="37"/>
      <c r="AL61" s="27"/>
      <c r="AM61" s="36"/>
      <c r="AN61" s="36"/>
    </row>
    <row r="62" spans="1:40" ht="9.75" customHeight="1" hidden="1">
      <c r="A62" s="26"/>
      <c r="B62" s="37"/>
      <c r="C62" s="31"/>
      <c r="D62" s="32" t="s">
        <v>6</v>
      </c>
      <c r="E62" s="46"/>
      <c r="F62" s="33">
        <f t="shared" si="20"/>
        <v>0</v>
      </c>
      <c r="G62" s="33">
        <f t="shared" si="21"/>
        <v>0</v>
      </c>
      <c r="H62" s="38">
        <f>IF(H61&lt;=I61,0,1)</f>
        <v>0</v>
      </c>
      <c r="I62" s="38">
        <f>IF(I61&lt;=H61,0,1)</f>
        <v>0</v>
      </c>
      <c r="J62" s="31"/>
      <c r="K62" s="32" t="s">
        <v>6</v>
      </c>
      <c r="L62" s="27"/>
      <c r="M62" s="33">
        <f t="shared" si="22"/>
        <v>0</v>
      </c>
      <c r="N62" s="33">
        <f t="shared" si="23"/>
        <v>0</v>
      </c>
      <c r="O62" s="38">
        <f>IF(O61&lt;=P61,0,1)</f>
        <v>0</v>
      </c>
      <c r="P62" s="38">
        <f>IF(P61&lt;=O61,0,1)</f>
        <v>0</v>
      </c>
      <c r="Q62" s="35"/>
      <c r="R62" s="32" t="s">
        <v>6</v>
      </c>
      <c r="S62" s="27"/>
      <c r="T62" s="33">
        <f>IF(Q62&lt;=S62,0,1)</f>
        <v>0</v>
      </c>
      <c r="U62" s="33">
        <f>IF(S62&lt;=Q62,0,1)</f>
        <v>0</v>
      </c>
      <c r="V62" s="38">
        <f>IF(V61&lt;=W61,0,1)</f>
        <v>0</v>
      </c>
      <c r="W62" s="38">
        <f>IF(W61&lt;=V61,0,1)</f>
        <v>0</v>
      </c>
      <c r="X62" s="28"/>
      <c r="Y62" s="30"/>
      <c r="Z62" s="30"/>
      <c r="AA62" s="30"/>
      <c r="AB62" s="30"/>
      <c r="AC62" s="30"/>
      <c r="AD62" s="30"/>
      <c r="AE62" s="35"/>
      <c r="AF62" s="32"/>
      <c r="AG62" s="27"/>
      <c r="AH62" s="35"/>
      <c r="AI62" s="32"/>
      <c r="AJ62" s="36"/>
      <c r="AK62" s="37"/>
      <c r="AL62" s="32"/>
      <c r="AM62" s="36"/>
      <c r="AN62" s="36"/>
    </row>
    <row r="63" spans="1:40" ht="9.75" customHeight="1" hidden="1">
      <c r="A63" s="26">
        <v>4</v>
      </c>
      <c r="B63" s="37"/>
      <c r="C63" s="31"/>
      <c r="D63" s="32" t="s">
        <v>6</v>
      </c>
      <c r="E63" s="46"/>
      <c r="F63" s="33">
        <f t="shared" si="20"/>
        <v>0</v>
      </c>
      <c r="G63" s="33">
        <f t="shared" si="21"/>
        <v>0</v>
      </c>
      <c r="H63" s="38"/>
      <c r="I63" s="38"/>
      <c r="J63" s="31"/>
      <c r="K63" s="32" t="s">
        <v>6</v>
      </c>
      <c r="L63" s="27"/>
      <c r="M63" s="33">
        <f t="shared" si="22"/>
        <v>0</v>
      </c>
      <c r="N63" s="33">
        <f t="shared" si="23"/>
        <v>0</v>
      </c>
      <c r="O63" s="38"/>
      <c r="P63" s="38"/>
      <c r="Q63" s="35"/>
      <c r="R63" s="32" t="s">
        <v>6</v>
      </c>
      <c r="S63" s="27"/>
      <c r="T63" s="33">
        <f>IF(Q63&lt;=S63,0,1)</f>
        <v>0</v>
      </c>
      <c r="U63" s="33">
        <f>IF(S63&lt;=Q63,0,1)</f>
        <v>0</v>
      </c>
      <c r="V63" s="38"/>
      <c r="W63" s="38"/>
      <c r="X63" s="28"/>
      <c r="Y63" s="30"/>
      <c r="Z63" s="52"/>
      <c r="AA63" s="30"/>
      <c r="AB63" s="30"/>
      <c r="AC63" s="30"/>
      <c r="AD63" s="30"/>
      <c r="AE63" s="37">
        <f>SUM(C61,C62,C63,C64,C65,J61,J62,J63,J64,J65,Q61,Q62,Q63,Q64,Q65,X61,X62,X63,X64,X65)</f>
        <v>0</v>
      </c>
      <c r="AF63" s="32" t="s">
        <v>6</v>
      </c>
      <c r="AG63" s="27">
        <f>SUM(E61,E62,E63,E64,E65,L61,L62,L63,L64,L65,S61,S62,S63,S64,S65,Z61,Z62,Z63,Z64,Z65)</f>
        <v>0</v>
      </c>
      <c r="AH63" s="35">
        <f>H61+O61+V61+AC61</f>
        <v>0</v>
      </c>
      <c r="AI63" s="32" t="s">
        <v>6</v>
      </c>
      <c r="AJ63" s="36">
        <f>I61+P61+W61+AD61</f>
        <v>0</v>
      </c>
      <c r="AK63" s="37">
        <f>H62+O62+V62+AC62</f>
        <v>0</v>
      </c>
      <c r="AL63" s="32" t="s">
        <v>6</v>
      </c>
      <c r="AM63" s="36">
        <f>I62+P62+W62+AD62</f>
        <v>0</v>
      </c>
      <c r="AN63" s="36"/>
    </row>
    <row r="64" spans="1:40" ht="9.75" customHeight="1" hidden="1">
      <c r="A64" s="26"/>
      <c r="B64" s="37"/>
      <c r="C64" s="31"/>
      <c r="D64" s="32" t="s">
        <v>6</v>
      </c>
      <c r="E64" s="46"/>
      <c r="F64" s="33">
        <f t="shared" si="20"/>
        <v>0</v>
      </c>
      <c r="G64" s="33">
        <f t="shared" si="21"/>
        <v>0</v>
      </c>
      <c r="H64" s="38"/>
      <c r="I64" s="38"/>
      <c r="J64" s="31"/>
      <c r="K64" s="32" t="s">
        <v>6</v>
      </c>
      <c r="L64" s="27"/>
      <c r="M64" s="33">
        <f t="shared" si="22"/>
        <v>0</v>
      </c>
      <c r="N64" s="33">
        <f t="shared" si="23"/>
        <v>0</v>
      </c>
      <c r="O64" s="38"/>
      <c r="P64" s="38"/>
      <c r="Q64" s="35"/>
      <c r="R64" s="32" t="s">
        <v>6</v>
      </c>
      <c r="S64" s="27"/>
      <c r="T64" s="33">
        <f>IF(Q64&lt;=S64,0,1)</f>
        <v>0</v>
      </c>
      <c r="U64" s="33">
        <f>IF(S64&lt;=Q64,0,1)</f>
        <v>0</v>
      </c>
      <c r="V64" s="38"/>
      <c r="W64" s="38"/>
      <c r="X64" s="28"/>
      <c r="Y64" s="30"/>
      <c r="Z64" s="30"/>
      <c r="AA64" s="30"/>
      <c r="AB64" s="30"/>
      <c r="AC64" s="30"/>
      <c r="AD64" s="30"/>
      <c r="AE64" s="35"/>
      <c r="AF64" s="32"/>
      <c r="AG64" s="27"/>
      <c r="AH64" s="35"/>
      <c r="AI64" s="32"/>
      <c r="AJ64" s="36"/>
      <c r="AK64" s="37"/>
      <c r="AL64" s="32"/>
      <c r="AM64" s="36"/>
      <c r="AN64" s="36"/>
    </row>
    <row r="65" spans="1:40" ht="9.75" customHeight="1" hidden="1" thickBot="1">
      <c r="A65" s="40"/>
      <c r="B65" s="41"/>
      <c r="C65" s="44"/>
      <c r="D65" s="45" t="s">
        <v>6</v>
      </c>
      <c r="E65" s="51"/>
      <c r="F65" s="33">
        <f t="shared" si="20"/>
        <v>0</v>
      </c>
      <c r="G65" s="33">
        <f t="shared" si="21"/>
        <v>0</v>
      </c>
      <c r="H65" s="46"/>
      <c r="I65" s="46"/>
      <c r="J65" s="44"/>
      <c r="K65" s="45" t="s">
        <v>6</v>
      </c>
      <c r="L65" s="41"/>
      <c r="M65" s="33">
        <f t="shared" si="22"/>
        <v>0</v>
      </c>
      <c r="N65" s="33">
        <f t="shared" si="23"/>
        <v>0</v>
      </c>
      <c r="O65" s="46"/>
      <c r="P65" s="46"/>
      <c r="Q65" s="47"/>
      <c r="R65" s="45" t="s">
        <v>6</v>
      </c>
      <c r="S65" s="41"/>
      <c r="T65" s="33">
        <f>IF(Q65&lt;=S65,0,1)</f>
        <v>0</v>
      </c>
      <c r="U65" s="33">
        <f>IF(S65&lt;=Q65,0,1)</f>
        <v>0</v>
      </c>
      <c r="V65" s="46"/>
      <c r="W65" s="46"/>
      <c r="X65" s="42"/>
      <c r="Y65" s="43"/>
      <c r="Z65" s="43"/>
      <c r="AA65" s="43"/>
      <c r="AB65" s="43"/>
      <c r="AC65" s="43"/>
      <c r="AD65" s="43"/>
      <c r="AE65" s="47"/>
      <c r="AF65" s="45"/>
      <c r="AG65" s="48"/>
      <c r="AH65" s="47"/>
      <c r="AI65" s="41"/>
      <c r="AJ65" s="48"/>
      <c r="AK65" s="41"/>
      <c r="AL65" s="41"/>
      <c r="AM65" s="48"/>
      <c r="AN65" s="48"/>
    </row>
    <row r="66" spans="1:40" ht="16.5" customHeight="1" thickBot="1">
      <c r="A66" s="41"/>
      <c r="B66" s="41"/>
      <c r="C66" s="51"/>
      <c r="D66" s="45"/>
      <c r="E66" s="51"/>
      <c r="F66" s="54"/>
      <c r="G66" s="54"/>
      <c r="H66" s="51"/>
      <c r="I66" s="51"/>
      <c r="J66" s="51"/>
      <c r="K66" s="45"/>
      <c r="L66" s="41"/>
      <c r="M66" s="54"/>
      <c r="N66" s="54"/>
      <c r="O66" s="51"/>
      <c r="P66" s="51"/>
      <c r="Q66" s="41"/>
      <c r="R66" s="45"/>
      <c r="S66" s="41"/>
      <c r="T66" s="54"/>
      <c r="U66" s="54"/>
      <c r="V66" s="51"/>
      <c r="W66" s="51"/>
      <c r="X66" s="43"/>
      <c r="Y66" s="43"/>
      <c r="Z66" s="43"/>
      <c r="AA66" s="43"/>
      <c r="AB66" s="43"/>
      <c r="AC66" s="43"/>
      <c r="AD66" s="43"/>
      <c r="AE66" s="41"/>
      <c r="AF66" s="45"/>
      <c r="AG66" s="41"/>
      <c r="AH66" s="41"/>
      <c r="AI66" s="41"/>
      <c r="AJ66" s="41"/>
      <c r="AK66" s="41"/>
      <c r="AL66" s="41"/>
      <c r="AM66" s="41"/>
      <c r="AN66" s="41"/>
    </row>
    <row r="67" spans="1:40" ht="13.5" customHeight="1" thickBot="1">
      <c r="A67" s="18" t="s">
        <v>0</v>
      </c>
      <c r="B67" s="19" t="s">
        <v>10</v>
      </c>
      <c r="C67" s="20"/>
      <c r="D67" s="21">
        <v>1</v>
      </c>
      <c r="E67" s="21"/>
      <c r="F67" s="21"/>
      <c r="G67" s="21"/>
      <c r="H67" s="21"/>
      <c r="I67" s="21"/>
      <c r="J67" s="20"/>
      <c r="K67" s="4">
        <v>2</v>
      </c>
      <c r="L67" s="22"/>
      <c r="M67" s="22"/>
      <c r="N67" s="22"/>
      <c r="O67" s="22"/>
      <c r="P67" s="22"/>
      <c r="Q67" s="23"/>
      <c r="R67" s="4">
        <v>3</v>
      </c>
      <c r="S67" s="22"/>
      <c r="T67" s="22"/>
      <c r="U67" s="22"/>
      <c r="V67" s="22"/>
      <c r="W67" s="22"/>
      <c r="X67" s="23"/>
      <c r="Y67" s="4">
        <v>4</v>
      </c>
      <c r="Z67" s="24"/>
      <c r="AA67" s="22"/>
      <c r="AB67" s="22"/>
      <c r="AC67" s="22"/>
      <c r="AD67" s="22"/>
      <c r="AE67" s="23"/>
      <c r="AF67" s="18" t="s">
        <v>2</v>
      </c>
      <c r="AG67" s="23"/>
      <c r="AH67" s="23"/>
      <c r="AI67" s="4" t="s">
        <v>3</v>
      </c>
      <c r="AJ67" s="24"/>
      <c r="AK67" s="22"/>
      <c r="AL67" s="4" t="s">
        <v>4</v>
      </c>
      <c r="AM67" s="24"/>
      <c r="AN67" s="25" t="s">
        <v>5</v>
      </c>
    </row>
    <row r="68" spans="1:40" ht="9.75" customHeight="1">
      <c r="A68" s="26"/>
      <c r="B68" s="27"/>
      <c r="C68" s="28"/>
      <c r="D68" s="29"/>
      <c r="E68" s="30"/>
      <c r="F68" s="30"/>
      <c r="G68" s="30"/>
      <c r="H68" s="30"/>
      <c r="I68" s="30"/>
      <c r="J68" s="31">
        <f>E73</f>
        <v>0</v>
      </c>
      <c r="K68" s="32" t="s">
        <v>6</v>
      </c>
      <c r="L68" s="27">
        <f>C73</f>
        <v>0</v>
      </c>
      <c r="M68" s="33">
        <f>IF(J68&lt;=L68,0,1)</f>
        <v>0</v>
      </c>
      <c r="N68" s="33">
        <f>IF(L68&lt;=J68,0,1)</f>
        <v>0</v>
      </c>
      <c r="O68" s="34">
        <f>SUM(M68:M72)</f>
        <v>0</v>
      </c>
      <c r="P68" s="34">
        <f>SUM(N68:N72)</f>
        <v>0</v>
      </c>
      <c r="Q68" s="35">
        <f>E78</f>
        <v>2</v>
      </c>
      <c r="R68" s="32" t="s">
        <v>6</v>
      </c>
      <c r="S68" s="36">
        <f>C78</f>
        <v>7</v>
      </c>
      <c r="T68" s="33">
        <f aca="true" t="shared" si="24" ref="T68:T77">IF(Q68&lt;=S68,0,1)</f>
        <v>0</v>
      </c>
      <c r="U68" s="33">
        <f aca="true" t="shared" si="25" ref="U68:U77">IF(S68&lt;=Q68,0,1)</f>
        <v>1</v>
      </c>
      <c r="V68" s="34">
        <f>SUM(T68:T72)</f>
        <v>0</v>
      </c>
      <c r="W68" s="34">
        <f>SUM(U68:U72)</f>
        <v>3</v>
      </c>
      <c r="X68" s="35">
        <f>E83</f>
        <v>0</v>
      </c>
      <c r="Y68" s="32" t="s">
        <v>6</v>
      </c>
      <c r="Z68" s="36">
        <f>C83</f>
        <v>0</v>
      </c>
      <c r="AA68" s="33">
        <f aca="true" t="shared" si="26" ref="AA68:AA82">IF(X68&lt;=Z68,0,1)</f>
        <v>0</v>
      </c>
      <c r="AB68" s="33">
        <f aca="true" t="shared" si="27" ref="AB68:AB82">IF(Z68&lt;=X68,0,1)</f>
        <v>0</v>
      </c>
      <c r="AC68" s="34">
        <f>SUM(AA68:AA72)</f>
        <v>0</v>
      </c>
      <c r="AD68" s="34">
        <f>SUM(AB68:AB72)</f>
        <v>0</v>
      </c>
      <c r="AE68" s="37"/>
      <c r="AF68" s="32"/>
      <c r="AG68" s="27"/>
      <c r="AH68" s="35"/>
      <c r="AI68" s="27"/>
      <c r="AJ68" s="36"/>
      <c r="AK68" s="37"/>
      <c r="AL68" s="27"/>
      <c r="AM68" s="36"/>
      <c r="AN68" s="36"/>
    </row>
    <row r="69" spans="1:40" ht="9.75" customHeight="1">
      <c r="A69" s="26"/>
      <c r="B69" s="27"/>
      <c r="C69" s="28"/>
      <c r="D69" s="30"/>
      <c r="E69" s="30"/>
      <c r="F69" s="30"/>
      <c r="G69" s="30"/>
      <c r="H69" s="30"/>
      <c r="I69" s="30"/>
      <c r="J69" s="31">
        <f>E74</f>
        <v>0</v>
      </c>
      <c r="K69" s="32" t="s">
        <v>6</v>
      </c>
      <c r="L69" s="27">
        <f>C74</f>
        <v>0</v>
      </c>
      <c r="M69" s="33">
        <f>IF(J69&lt;=L69,0,1)</f>
        <v>0</v>
      </c>
      <c r="N69" s="33">
        <f>IF(L69&lt;=J69,0,1)</f>
        <v>0</v>
      </c>
      <c r="O69" s="38">
        <f>IF(O68&lt;=P68,0,1)</f>
        <v>0</v>
      </c>
      <c r="P69" s="38">
        <f>IF(P68&lt;=O68,0,1)</f>
        <v>0</v>
      </c>
      <c r="Q69" s="35">
        <f>E79</f>
        <v>0</v>
      </c>
      <c r="R69" s="32" t="s">
        <v>6</v>
      </c>
      <c r="S69" s="36">
        <f>C79</f>
        <v>7</v>
      </c>
      <c r="T69" s="33">
        <f t="shared" si="24"/>
        <v>0</v>
      </c>
      <c r="U69" s="33">
        <f t="shared" si="25"/>
        <v>1</v>
      </c>
      <c r="V69" s="38">
        <f>IF(V68&lt;=W68,0,1)</f>
        <v>0</v>
      </c>
      <c r="W69" s="38">
        <f>IF(W68&lt;=V68,0,1)</f>
        <v>1</v>
      </c>
      <c r="X69" s="35">
        <f>E84</f>
        <v>0</v>
      </c>
      <c r="Y69" s="32" t="s">
        <v>6</v>
      </c>
      <c r="Z69" s="36">
        <f>C84</f>
        <v>0</v>
      </c>
      <c r="AA69" s="33">
        <f t="shared" si="26"/>
        <v>0</v>
      </c>
      <c r="AB69" s="33">
        <f t="shared" si="27"/>
        <v>0</v>
      </c>
      <c r="AC69" s="38">
        <f>IF(AC68&lt;=AD68,0,1)</f>
        <v>0</v>
      </c>
      <c r="AD69" s="38">
        <f>IF(AD68&lt;=AC68,0,1)</f>
        <v>0</v>
      </c>
      <c r="AE69" s="37"/>
      <c r="AF69" s="32"/>
      <c r="AG69" s="27"/>
      <c r="AH69" s="35"/>
      <c r="AI69" s="32"/>
      <c r="AJ69" s="36"/>
      <c r="AK69" s="37"/>
      <c r="AL69" s="32"/>
      <c r="AM69" s="36"/>
      <c r="AN69" s="36"/>
    </row>
    <row r="70" spans="1:40" ht="9.75" customHeight="1">
      <c r="A70" s="26">
        <v>1</v>
      </c>
      <c r="B70" s="27" t="s">
        <v>290</v>
      </c>
      <c r="C70" s="28"/>
      <c r="D70" s="30"/>
      <c r="E70" s="30"/>
      <c r="F70" s="30"/>
      <c r="G70" s="30"/>
      <c r="H70" s="30"/>
      <c r="I70" s="30"/>
      <c r="J70" s="31">
        <f>E75</f>
        <v>0</v>
      </c>
      <c r="K70" s="32" t="s">
        <v>6</v>
      </c>
      <c r="L70" s="27">
        <f>C75</f>
        <v>0</v>
      </c>
      <c r="M70" s="33">
        <f>IF(J70&lt;=L70,0,1)</f>
        <v>0</v>
      </c>
      <c r="N70" s="33">
        <f>IF(L70&lt;=J70,0,1)</f>
        <v>0</v>
      </c>
      <c r="O70" s="38"/>
      <c r="P70" s="38"/>
      <c r="Q70" s="35">
        <f>E80</f>
        <v>4</v>
      </c>
      <c r="R70" s="32" t="s">
        <v>6</v>
      </c>
      <c r="S70" s="36">
        <f>C80</f>
        <v>7</v>
      </c>
      <c r="T70" s="33">
        <f t="shared" si="24"/>
        <v>0</v>
      </c>
      <c r="U70" s="33">
        <f t="shared" si="25"/>
        <v>1</v>
      </c>
      <c r="V70" s="38"/>
      <c r="W70" s="38"/>
      <c r="X70" s="35">
        <f>E85</f>
        <v>0</v>
      </c>
      <c r="Y70" s="32" t="s">
        <v>6</v>
      </c>
      <c r="Z70" s="36">
        <f>C85</f>
        <v>0</v>
      </c>
      <c r="AA70" s="33">
        <f t="shared" si="26"/>
        <v>0</v>
      </c>
      <c r="AB70" s="33">
        <f t="shared" si="27"/>
        <v>0</v>
      </c>
      <c r="AC70" s="38"/>
      <c r="AD70" s="38"/>
      <c r="AE70" s="37">
        <f>SUM(J69,J70,J71,J72,J68,Q69,Q70,Q71,Q72,Q68,X69,X70,X71,X72,X68)</f>
        <v>6</v>
      </c>
      <c r="AF70" s="32" t="s">
        <v>6</v>
      </c>
      <c r="AG70" s="27">
        <f>SUM(L69,L70,L71,L72,L68,S69,S70,S71,S72,S68,Z69,Z70,Z71,Z72,Z68)</f>
        <v>21</v>
      </c>
      <c r="AH70" s="35">
        <f>H68+O68+V68+AC68</f>
        <v>0</v>
      </c>
      <c r="AI70" s="32" t="s">
        <v>6</v>
      </c>
      <c r="AJ70" s="36">
        <f>I68+P68+W68+AD68</f>
        <v>3</v>
      </c>
      <c r="AK70" s="37">
        <f>H69+O69+V69+AC69</f>
        <v>0</v>
      </c>
      <c r="AL70" s="32" t="s">
        <v>6</v>
      </c>
      <c r="AM70" s="36">
        <f>I69+P69+W69+AD69</f>
        <v>1</v>
      </c>
      <c r="AN70" s="36">
        <v>2</v>
      </c>
    </row>
    <row r="71" spans="1:40" ht="9.75" customHeight="1">
      <c r="A71" s="26"/>
      <c r="B71" s="27" t="s">
        <v>268</v>
      </c>
      <c r="C71" s="28"/>
      <c r="D71" s="30"/>
      <c r="E71" s="30"/>
      <c r="F71" s="30"/>
      <c r="G71" s="30"/>
      <c r="H71" s="30"/>
      <c r="I71" s="30"/>
      <c r="J71" s="31">
        <f>E76</f>
        <v>0</v>
      </c>
      <c r="K71" s="32" t="s">
        <v>6</v>
      </c>
      <c r="L71" s="27">
        <f>C76</f>
        <v>0</v>
      </c>
      <c r="M71" s="33">
        <f>IF(J71&lt;=L71,0,1)</f>
        <v>0</v>
      </c>
      <c r="N71" s="33">
        <f>IF(L71&lt;=J71,0,1)</f>
        <v>0</v>
      </c>
      <c r="O71" s="38"/>
      <c r="P71" s="38"/>
      <c r="Q71" s="35">
        <f>E81</f>
        <v>0</v>
      </c>
      <c r="R71" s="32" t="s">
        <v>6</v>
      </c>
      <c r="S71" s="36">
        <f>C81</f>
        <v>0</v>
      </c>
      <c r="T71" s="33">
        <f t="shared" si="24"/>
        <v>0</v>
      </c>
      <c r="U71" s="33">
        <f t="shared" si="25"/>
        <v>0</v>
      </c>
      <c r="V71" s="38"/>
      <c r="W71" s="38"/>
      <c r="X71" s="35">
        <f>E86</f>
        <v>0</v>
      </c>
      <c r="Y71" s="32" t="s">
        <v>6</v>
      </c>
      <c r="Z71" s="36">
        <f>C86</f>
        <v>0</v>
      </c>
      <c r="AA71" s="33">
        <f t="shared" si="26"/>
        <v>0</v>
      </c>
      <c r="AB71" s="33">
        <f t="shared" si="27"/>
        <v>0</v>
      </c>
      <c r="AC71" s="38"/>
      <c r="AD71" s="38"/>
      <c r="AE71" s="37"/>
      <c r="AF71" s="32"/>
      <c r="AG71" s="27"/>
      <c r="AH71" s="35"/>
      <c r="AI71" s="32"/>
      <c r="AJ71" s="36"/>
      <c r="AK71" s="37"/>
      <c r="AL71" s="32"/>
      <c r="AM71" s="36"/>
      <c r="AN71" s="36"/>
    </row>
    <row r="72" spans="1:40" ht="9.75" customHeight="1" thickBot="1">
      <c r="A72" s="40"/>
      <c r="B72" s="41"/>
      <c r="C72" s="42"/>
      <c r="D72" s="43"/>
      <c r="E72" s="43"/>
      <c r="F72" s="43"/>
      <c r="G72" s="43"/>
      <c r="H72" s="43"/>
      <c r="I72" s="43"/>
      <c r="J72" s="44">
        <f>E77</f>
        <v>0</v>
      </c>
      <c r="K72" s="45" t="s">
        <v>6</v>
      </c>
      <c r="L72" s="41">
        <f>C77</f>
        <v>0</v>
      </c>
      <c r="M72" s="33">
        <f>IF(J72&lt;=L72,0,1)</f>
        <v>0</v>
      </c>
      <c r="N72" s="33">
        <f>IF(L72&lt;=J72,0,1)</f>
        <v>0</v>
      </c>
      <c r="O72" s="46"/>
      <c r="P72" s="46"/>
      <c r="Q72" s="47">
        <f>E82</f>
        <v>0</v>
      </c>
      <c r="R72" s="45" t="s">
        <v>6</v>
      </c>
      <c r="S72" s="48">
        <f>C82</f>
        <v>0</v>
      </c>
      <c r="T72" s="33">
        <f t="shared" si="24"/>
        <v>0</v>
      </c>
      <c r="U72" s="33">
        <f t="shared" si="25"/>
        <v>0</v>
      </c>
      <c r="V72" s="46"/>
      <c r="W72" s="46"/>
      <c r="X72" s="47">
        <f>E87</f>
        <v>0</v>
      </c>
      <c r="Y72" s="45" t="s">
        <v>6</v>
      </c>
      <c r="Z72" s="48">
        <f>C87</f>
        <v>0</v>
      </c>
      <c r="AA72" s="33">
        <f t="shared" si="26"/>
        <v>0</v>
      </c>
      <c r="AB72" s="33">
        <f t="shared" si="27"/>
        <v>0</v>
      </c>
      <c r="AC72" s="46"/>
      <c r="AD72" s="46"/>
      <c r="AE72" s="47"/>
      <c r="AF72" s="45"/>
      <c r="AG72" s="48"/>
      <c r="AH72" s="47"/>
      <c r="AI72" s="41"/>
      <c r="AJ72" s="48"/>
      <c r="AK72" s="41"/>
      <c r="AL72" s="41"/>
      <c r="AM72" s="48"/>
      <c r="AN72" s="48"/>
    </row>
    <row r="73" spans="1:40" ht="9.75" customHeight="1">
      <c r="A73" s="49"/>
      <c r="B73" s="37"/>
      <c r="C73" s="31"/>
      <c r="D73" s="32" t="s">
        <v>6</v>
      </c>
      <c r="E73" s="46"/>
      <c r="F73" s="33">
        <f aca="true" t="shared" si="28" ref="F73:F87">IF(C73&lt;=E73,0,1)</f>
        <v>0</v>
      </c>
      <c r="G73" s="33">
        <f aca="true" t="shared" si="29" ref="G73:G87">IF(E73&lt;=C73,0,1)</f>
        <v>0</v>
      </c>
      <c r="H73" s="34">
        <f>SUM(F73:F77)</f>
        <v>0</v>
      </c>
      <c r="I73" s="34">
        <f>SUM(G73:G77)</f>
        <v>0</v>
      </c>
      <c r="J73" s="28"/>
      <c r="K73" s="29"/>
      <c r="L73" s="30"/>
      <c r="M73" s="30"/>
      <c r="N73" s="30"/>
      <c r="O73" s="30"/>
      <c r="P73" s="30"/>
      <c r="Q73" s="35">
        <f>L78</f>
        <v>0</v>
      </c>
      <c r="R73" s="32" t="s">
        <v>6</v>
      </c>
      <c r="S73" s="36">
        <f>J78</f>
        <v>0</v>
      </c>
      <c r="T73" s="33">
        <f t="shared" si="24"/>
        <v>0</v>
      </c>
      <c r="U73" s="33">
        <f t="shared" si="25"/>
        <v>0</v>
      </c>
      <c r="V73" s="34">
        <f>SUM(T73:T77)</f>
        <v>0</v>
      </c>
      <c r="W73" s="34">
        <f>SUM(U73:U77)</f>
        <v>0</v>
      </c>
      <c r="X73" s="35">
        <f>L83</f>
        <v>0</v>
      </c>
      <c r="Y73" s="32" t="s">
        <v>6</v>
      </c>
      <c r="Z73" s="36">
        <f>J83</f>
        <v>0</v>
      </c>
      <c r="AA73" s="33">
        <f t="shared" si="26"/>
        <v>0</v>
      </c>
      <c r="AB73" s="33">
        <f t="shared" si="27"/>
        <v>0</v>
      </c>
      <c r="AC73" s="34">
        <f>SUM(AA73:AA77)</f>
        <v>0</v>
      </c>
      <c r="AD73" s="34">
        <f>SUM(AB73:AB77)</f>
        <v>0</v>
      </c>
      <c r="AE73" s="37"/>
      <c r="AF73" s="32"/>
      <c r="AG73" s="27"/>
      <c r="AH73" s="35"/>
      <c r="AI73" s="27"/>
      <c r="AJ73" s="36"/>
      <c r="AK73" s="37"/>
      <c r="AL73" s="27"/>
      <c r="AM73" s="36"/>
      <c r="AN73" s="36"/>
    </row>
    <row r="74" spans="1:40" ht="9.75" customHeight="1">
      <c r="A74" s="26"/>
      <c r="B74" s="37"/>
      <c r="C74" s="31"/>
      <c r="D74" s="32" t="s">
        <v>6</v>
      </c>
      <c r="E74" s="46"/>
      <c r="F74" s="33">
        <f t="shared" si="28"/>
        <v>0</v>
      </c>
      <c r="G74" s="33">
        <f t="shared" si="29"/>
        <v>0</v>
      </c>
      <c r="H74" s="38">
        <f>IF(H73&lt;=I73,0,1)</f>
        <v>0</v>
      </c>
      <c r="I74" s="38">
        <f>IF(I73&lt;=H73,0,1)</f>
        <v>0</v>
      </c>
      <c r="J74" s="28"/>
      <c r="K74" s="30"/>
      <c r="L74" s="30"/>
      <c r="M74" s="30"/>
      <c r="N74" s="30"/>
      <c r="O74" s="30"/>
      <c r="P74" s="30"/>
      <c r="Q74" s="35">
        <f>L79</f>
        <v>0</v>
      </c>
      <c r="R74" s="32" t="s">
        <v>6</v>
      </c>
      <c r="S74" s="36">
        <f>J79</f>
        <v>0</v>
      </c>
      <c r="T74" s="33">
        <f t="shared" si="24"/>
        <v>0</v>
      </c>
      <c r="U74" s="33">
        <f t="shared" si="25"/>
        <v>0</v>
      </c>
      <c r="V74" s="38">
        <f>IF(V73&lt;=W73,0,1)</f>
        <v>0</v>
      </c>
      <c r="W74" s="38">
        <f>IF(W73&lt;=V73,0,1)</f>
        <v>0</v>
      </c>
      <c r="X74" s="35">
        <f>L84</f>
        <v>0</v>
      </c>
      <c r="Y74" s="32" t="s">
        <v>6</v>
      </c>
      <c r="Z74" s="36">
        <f>J84</f>
        <v>0</v>
      </c>
      <c r="AA74" s="33">
        <f t="shared" si="26"/>
        <v>0</v>
      </c>
      <c r="AB74" s="33">
        <f t="shared" si="27"/>
        <v>0</v>
      </c>
      <c r="AC74" s="38">
        <f>IF(AC73&lt;=AD73,0,1)</f>
        <v>0</v>
      </c>
      <c r="AD74" s="38">
        <f>IF(AD73&lt;=AC73,0,1)</f>
        <v>0</v>
      </c>
      <c r="AE74" s="37"/>
      <c r="AF74" s="32"/>
      <c r="AG74" s="27"/>
      <c r="AH74" s="35"/>
      <c r="AI74" s="32"/>
      <c r="AJ74" s="36"/>
      <c r="AK74" s="37"/>
      <c r="AL74" s="32"/>
      <c r="AM74" s="36"/>
      <c r="AN74" s="36"/>
    </row>
    <row r="75" spans="1:40" ht="9.75" customHeight="1">
      <c r="A75" s="26">
        <v>2</v>
      </c>
      <c r="B75" s="37" t="s">
        <v>291</v>
      </c>
      <c r="C75" s="31"/>
      <c r="D75" s="32" t="s">
        <v>6</v>
      </c>
      <c r="E75" s="46"/>
      <c r="F75" s="33">
        <f t="shared" si="28"/>
        <v>0</v>
      </c>
      <c r="G75" s="33">
        <f t="shared" si="29"/>
        <v>0</v>
      </c>
      <c r="H75" s="38"/>
      <c r="I75" s="38"/>
      <c r="J75" s="28"/>
      <c r="K75" s="30"/>
      <c r="L75" s="30"/>
      <c r="M75" s="30"/>
      <c r="N75" s="30"/>
      <c r="O75" s="30"/>
      <c r="P75" s="30"/>
      <c r="Q75" s="35">
        <f>L80</f>
        <v>0</v>
      </c>
      <c r="R75" s="32" t="s">
        <v>6</v>
      </c>
      <c r="S75" s="36">
        <f>J80</f>
        <v>0</v>
      </c>
      <c r="T75" s="33">
        <f t="shared" si="24"/>
        <v>0</v>
      </c>
      <c r="U75" s="33">
        <f t="shared" si="25"/>
        <v>0</v>
      </c>
      <c r="V75" s="38"/>
      <c r="W75" s="38"/>
      <c r="X75" s="35">
        <f>L85</f>
        <v>0</v>
      </c>
      <c r="Y75" s="32" t="s">
        <v>6</v>
      </c>
      <c r="Z75" s="36">
        <f>J85</f>
        <v>0</v>
      </c>
      <c r="AA75" s="33">
        <f t="shared" si="26"/>
        <v>0</v>
      </c>
      <c r="AB75" s="33">
        <f t="shared" si="27"/>
        <v>0</v>
      </c>
      <c r="AC75" s="38"/>
      <c r="AD75" s="38"/>
      <c r="AE75" s="37">
        <f>SUM(C73,C74,C75,C76,C77,Q73,Q74,Q75,Q76,Q77,X73,X74,X75,X76,X77)</f>
        <v>0</v>
      </c>
      <c r="AF75" s="32" t="s">
        <v>6</v>
      </c>
      <c r="AG75" s="27">
        <f>SUM(E73,E74,E75,E76,E77,S73,S74,S75,S76,S77,Z73,Z74,Z75,Z76,Z77)</f>
        <v>0</v>
      </c>
      <c r="AH75" s="35">
        <f>H73+O73+V73+AC73</f>
        <v>0</v>
      </c>
      <c r="AI75" s="32" t="s">
        <v>6</v>
      </c>
      <c r="AJ75" s="36">
        <f>I73+P73+W73+AD73</f>
        <v>0</v>
      </c>
      <c r="AK75" s="37">
        <f>H74+O74+V74+AC74</f>
        <v>0</v>
      </c>
      <c r="AL75" s="32" t="s">
        <v>6</v>
      </c>
      <c r="AM75" s="36">
        <f>I74+P74+W74+AD74</f>
        <v>0</v>
      </c>
      <c r="AN75" s="36" t="s">
        <v>368</v>
      </c>
    </row>
    <row r="76" spans="1:40" ht="9.75" customHeight="1">
      <c r="A76" s="26"/>
      <c r="B76" s="37" t="s">
        <v>32</v>
      </c>
      <c r="C76" s="31"/>
      <c r="D76" s="32" t="s">
        <v>6</v>
      </c>
      <c r="E76" s="46"/>
      <c r="F76" s="33">
        <f t="shared" si="28"/>
        <v>0</v>
      </c>
      <c r="G76" s="33">
        <f t="shared" si="29"/>
        <v>0</v>
      </c>
      <c r="H76" s="38"/>
      <c r="I76" s="38"/>
      <c r="J76" s="28"/>
      <c r="K76" s="30"/>
      <c r="L76" s="30"/>
      <c r="M76" s="30"/>
      <c r="N76" s="30"/>
      <c r="O76" s="30"/>
      <c r="P76" s="30"/>
      <c r="Q76" s="35">
        <f>L81</f>
        <v>0</v>
      </c>
      <c r="R76" s="32" t="s">
        <v>6</v>
      </c>
      <c r="S76" s="36">
        <f>J81</f>
        <v>0</v>
      </c>
      <c r="T76" s="33">
        <f t="shared" si="24"/>
        <v>0</v>
      </c>
      <c r="U76" s="33">
        <f t="shared" si="25"/>
        <v>0</v>
      </c>
      <c r="V76" s="38"/>
      <c r="W76" s="38"/>
      <c r="X76" s="35">
        <f>L86</f>
        <v>0</v>
      </c>
      <c r="Y76" s="32" t="s">
        <v>6</v>
      </c>
      <c r="Z76" s="36">
        <f>J86</f>
        <v>0</v>
      </c>
      <c r="AA76" s="33">
        <f t="shared" si="26"/>
        <v>0</v>
      </c>
      <c r="AB76" s="33">
        <f t="shared" si="27"/>
        <v>0</v>
      </c>
      <c r="AC76" s="38"/>
      <c r="AD76" s="38"/>
      <c r="AE76" s="37"/>
      <c r="AF76" s="32"/>
      <c r="AG76" s="27"/>
      <c r="AH76" s="35"/>
      <c r="AI76" s="32"/>
      <c r="AJ76" s="36"/>
      <c r="AK76" s="37"/>
      <c r="AL76" s="32"/>
      <c r="AM76" s="36"/>
      <c r="AN76" s="36"/>
    </row>
    <row r="77" spans="1:40" ht="9.75" customHeight="1" thickBot="1">
      <c r="A77" s="40"/>
      <c r="B77" s="50"/>
      <c r="C77" s="44"/>
      <c r="D77" s="45" t="s">
        <v>6</v>
      </c>
      <c r="E77" s="51"/>
      <c r="F77" s="33">
        <f t="shared" si="28"/>
        <v>0</v>
      </c>
      <c r="G77" s="33">
        <f t="shared" si="29"/>
        <v>0</v>
      </c>
      <c r="H77" s="46"/>
      <c r="I77" s="46"/>
      <c r="J77" s="42"/>
      <c r="K77" s="43"/>
      <c r="L77" s="43"/>
      <c r="M77" s="43"/>
      <c r="N77" s="43"/>
      <c r="O77" s="43"/>
      <c r="P77" s="43"/>
      <c r="Q77" s="47">
        <f>L82</f>
        <v>0</v>
      </c>
      <c r="R77" s="45" t="s">
        <v>6</v>
      </c>
      <c r="S77" s="48">
        <f>J82</f>
        <v>0</v>
      </c>
      <c r="T77" s="33">
        <f t="shared" si="24"/>
        <v>0</v>
      </c>
      <c r="U77" s="33">
        <f t="shared" si="25"/>
        <v>0</v>
      </c>
      <c r="V77" s="46"/>
      <c r="W77" s="46"/>
      <c r="X77" s="47">
        <f>L87</f>
        <v>0</v>
      </c>
      <c r="Y77" s="45" t="s">
        <v>6</v>
      </c>
      <c r="Z77" s="48">
        <f>J87</f>
        <v>0</v>
      </c>
      <c r="AA77" s="33">
        <f t="shared" si="26"/>
        <v>0</v>
      </c>
      <c r="AB77" s="33">
        <f t="shared" si="27"/>
        <v>0</v>
      </c>
      <c r="AC77" s="46"/>
      <c r="AD77" s="46"/>
      <c r="AE77" s="47"/>
      <c r="AF77" s="45"/>
      <c r="AG77" s="48"/>
      <c r="AH77" s="47"/>
      <c r="AI77" s="41"/>
      <c r="AJ77" s="48"/>
      <c r="AK77" s="41"/>
      <c r="AL77" s="41"/>
      <c r="AM77" s="48"/>
      <c r="AN77" s="48"/>
    </row>
    <row r="78" spans="1:40" ht="9.75" customHeight="1">
      <c r="A78" s="49"/>
      <c r="B78" s="37"/>
      <c r="C78" s="31">
        <v>7</v>
      </c>
      <c r="D78" s="32" t="s">
        <v>6</v>
      </c>
      <c r="E78" s="46">
        <v>2</v>
      </c>
      <c r="F78" s="33">
        <f t="shared" si="28"/>
        <v>1</v>
      </c>
      <c r="G78" s="33">
        <f t="shared" si="29"/>
        <v>0</v>
      </c>
      <c r="H78" s="34">
        <f>SUM(F78:F82)</f>
        <v>3</v>
      </c>
      <c r="I78" s="34">
        <f>SUM(G78:G82)</f>
        <v>0</v>
      </c>
      <c r="J78" s="31"/>
      <c r="K78" s="32" t="s">
        <v>6</v>
      </c>
      <c r="L78" s="27"/>
      <c r="M78" s="33">
        <f aca="true" t="shared" si="30" ref="M78:M87">IF(J78&lt;=L78,0,1)</f>
        <v>0</v>
      </c>
      <c r="N78" s="33">
        <f aca="true" t="shared" si="31" ref="N78:N87">IF(L78&lt;=J78,0,1)</f>
        <v>0</v>
      </c>
      <c r="O78" s="34">
        <f>SUM(M78:M82)</f>
        <v>0</v>
      </c>
      <c r="P78" s="34">
        <f>SUM(N78:N82)</f>
        <v>0</v>
      </c>
      <c r="Q78" s="28"/>
      <c r="R78" s="29"/>
      <c r="S78" s="52"/>
      <c r="T78" s="30"/>
      <c r="U78" s="30"/>
      <c r="V78" s="30"/>
      <c r="W78" s="30"/>
      <c r="X78" s="35">
        <f>S83</f>
        <v>0</v>
      </c>
      <c r="Y78" s="32" t="s">
        <v>6</v>
      </c>
      <c r="Z78" s="36">
        <f>Q83</f>
        <v>0</v>
      </c>
      <c r="AA78" s="33">
        <f t="shared" si="26"/>
        <v>0</v>
      </c>
      <c r="AB78" s="33">
        <f t="shared" si="27"/>
        <v>0</v>
      </c>
      <c r="AC78" s="34">
        <f>SUM(AA78:AA82)</f>
        <v>0</v>
      </c>
      <c r="AD78" s="34">
        <f>SUM(AB78:AB82)</f>
        <v>0</v>
      </c>
      <c r="AE78" s="37"/>
      <c r="AF78" s="32"/>
      <c r="AG78" s="27"/>
      <c r="AH78" s="35"/>
      <c r="AI78" s="27"/>
      <c r="AJ78" s="36"/>
      <c r="AK78" s="37"/>
      <c r="AL78" s="27"/>
      <c r="AM78" s="36"/>
      <c r="AN78" s="36"/>
    </row>
    <row r="79" spans="1:40" ht="9.75" customHeight="1">
      <c r="A79" s="26"/>
      <c r="B79" s="37"/>
      <c r="C79" s="31">
        <v>7</v>
      </c>
      <c r="D79" s="32" t="s">
        <v>6</v>
      </c>
      <c r="E79" s="46">
        <v>0</v>
      </c>
      <c r="F79" s="33">
        <f t="shared" si="28"/>
        <v>1</v>
      </c>
      <c r="G79" s="33">
        <f t="shared" si="29"/>
        <v>0</v>
      </c>
      <c r="H79" s="38">
        <f>IF(H78&lt;=I78,0,1)</f>
        <v>1</v>
      </c>
      <c r="I79" s="38">
        <f>IF(I78&lt;=H78,0,1)</f>
        <v>0</v>
      </c>
      <c r="J79" s="31"/>
      <c r="K79" s="32" t="s">
        <v>6</v>
      </c>
      <c r="L79" s="27"/>
      <c r="M79" s="33">
        <f t="shared" si="30"/>
        <v>0</v>
      </c>
      <c r="N79" s="33">
        <f t="shared" si="31"/>
        <v>0</v>
      </c>
      <c r="O79" s="38">
        <f>IF(O78&lt;=P78,0,1)</f>
        <v>0</v>
      </c>
      <c r="P79" s="38">
        <f>IF(P78&lt;=O78,0,1)</f>
        <v>0</v>
      </c>
      <c r="Q79" s="28"/>
      <c r="R79" s="30"/>
      <c r="S79" s="52"/>
      <c r="T79" s="30"/>
      <c r="U79" s="30"/>
      <c r="V79" s="30"/>
      <c r="W79" s="30"/>
      <c r="X79" s="35">
        <f>S84</f>
        <v>0</v>
      </c>
      <c r="Y79" s="32" t="s">
        <v>6</v>
      </c>
      <c r="Z79" s="36">
        <f>Q84</f>
        <v>0</v>
      </c>
      <c r="AA79" s="33">
        <f t="shared" si="26"/>
        <v>0</v>
      </c>
      <c r="AB79" s="33">
        <f t="shared" si="27"/>
        <v>0</v>
      </c>
      <c r="AC79" s="38">
        <f>IF(AC78&lt;=AD78,0,1)</f>
        <v>0</v>
      </c>
      <c r="AD79" s="38">
        <f>IF(AD78&lt;=AC78,0,1)</f>
        <v>0</v>
      </c>
      <c r="AE79" s="37"/>
      <c r="AF79" s="32"/>
      <c r="AG79" s="27"/>
      <c r="AH79" s="35"/>
      <c r="AI79" s="32"/>
      <c r="AJ79" s="36"/>
      <c r="AK79" s="37"/>
      <c r="AL79" s="32"/>
      <c r="AM79" s="36"/>
      <c r="AN79" s="36"/>
    </row>
    <row r="80" spans="1:40" ht="9.75" customHeight="1">
      <c r="A80" s="26">
        <v>3</v>
      </c>
      <c r="B80" s="63" t="s">
        <v>90</v>
      </c>
      <c r="C80" s="31">
        <v>7</v>
      </c>
      <c r="D80" s="32" t="s">
        <v>6</v>
      </c>
      <c r="E80" s="46">
        <v>4</v>
      </c>
      <c r="F80" s="33">
        <f t="shared" si="28"/>
        <v>1</v>
      </c>
      <c r="G80" s="33">
        <f t="shared" si="29"/>
        <v>0</v>
      </c>
      <c r="H80" s="38"/>
      <c r="I80" s="38"/>
      <c r="J80" s="31"/>
      <c r="K80" s="32" t="s">
        <v>6</v>
      </c>
      <c r="L80" s="27"/>
      <c r="M80" s="33">
        <f t="shared" si="30"/>
        <v>0</v>
      </c>
      <c r="N80" s="33">
        <f t="shared" si="31"/>
        <v>0</v>
      </c>
      <c r="O80" s="38"/>
      <c r="P80" s="38"/>
      <c r="Q80" s="28"/>
      <c r="R80" s="30"/>
      <c r="S80" s="52"/>
      <c r="T80" s="30"/>
      <c r="U80" s="30"/>
      <c r="V80" s="30"/>
      <c r="W80" s="30"/>
      <c r="X80" s="35">
        <f>S85</f>
        <v>0</v>
      </c>
      <c r="Y80" s="32" t="s">
        <v>6</v>
      </c>
      <c r="Z80" s="36">
        <f>Q85</f>
        <v>0</v>
      </c>
      <c r="AA80" s="33">
        <f t="shared" si="26"/>
        <v>0</v>
      </c>
      <c r="AB80" s="33">
        <f t="shared" si="27"/>
        <v>0</v>
      </c>
      <c r="AC80" s="38"/>
      <c r="AD80" s="38"/>
      <c r="AE80" s="37">
        <f>SUM(C78,C79,C80,C81,C82,J78,J79,J80,J81,J82,Q78,Q79,Q80,Q81,Q82,X78,X79,X80,X81,X82)</f>
        <v>21</v>
      </c>
      <c r="AF80" s="32" t="s">
        <v>6</v>
      </c>
      <c r="AG80" s="27">
        <f>SUM(E78,E79,E80,E81,E82,L78,L79,L80,L81,L82,S78,S79,S80,S81,S82,Z78,Z79,Z80,Z81,Z82)</f>
        <v>6</v>
      </c>
      <c r="AH80" s="35">
        <f>H78+O78+V78+AC78</f>
        <v>3</v>
      </c>
      <c r="AI80" s="32" t="s">
        <v>6</v>
      </c>
      <c r="AJ80" s="36">
        <f>I78+P78+W78+AD78</f>
        <v>0</v>
      </c>
      <c r="AK80" s="37">
        <f>H79+O79+V79+AC79</f>
        <v>1</v>
      </c>
      <c r="AL80" s="32" t="s">
        <v>6</v>
      </c>
      <c r="AM80" s="36">
        <f>I79+P79+W79+AD79</f>
        <v>0</v>
      </c>
      <c r="AN80" s="36">
        <v>1</v>
      </c>
    </row>
    <row r="81" spans="1:40" ht="9.75" customHeight="1">
      <c r="A81" s="26"/>
      <c r="B81" s="37" t="s">
        <v>33</v>
      </c>
      <c r="C81" s="31"/>
      <c r="D81" s="32" t="s">
        <v>6</v>
      </c>
      <c r="E81" s="46"/>
      <c r="F81" s="33">
        <f t="shared" si="28"/>
        <v>0</v>
      </c>
      <c r="G81" s="33">
        <f t="shared" si="29"/>
        <v>0</v>
      </c>
      <c r="H81" s="38"/>
      <c r="I81" s="38"/>
      <c r="J81" s="31"/>
      <c r="K81" s="32" t="s">
        <v>6</v>
      </c>
      <c r="L81" s="27"/>
      <c r="M81" s="33">
        <f t="shared" si="30"/>
        <v>0</v>
      </c>
      <c r="N81" s="33">
        <f t="shared" si="31"/>
        <v>0</v>
      </c>
      <c r="O81" s="38"/>
      <c r="P81" s="38"/>
      <c r="Q81" s="28"/>
      <c r="R81" s="30"/>
      <c r="S81" s="52"/>
      <c r="T81" s="30"/>
      <c r="U81" s="30"/>
      <c r="V81" s="30"/>
      <c r="W81" s="30"/>
      <c r="X81" s="35">
        <f>S86</f>
        <v>0</v>
      </c>
      <c r="Y81" s="32" t="s">
        <v>6</v>
      </c>
      <c r="Z81" s="36">
        <f>Q86</f>
        <v>0</v>
      </c>
      <c r="AA81" s="33">
        <f t="shared" si="26"/>
        <v>0</v>
      </c>
      <c r="AB81" s="33">
        <f t="shared" si="27"/>
        <v>0</v>
      </c>
      <c r="AC81" s="38"/>
      <c r="AD81" s="38"/>
      <c r="AE81" s="37"/>
      <c r="AF81" s="32"/>
      <c r="AG81" s="27"/>
      <c r="AH81" s="35"/>
      <c r="AI81" s="32"/>
      <c r="AJ81" s="36"/>
      <c r="AK81" s="37"/>
      <c r="AL81" s="32"/>
      <c r="AM81" s="36"/>
      <c r="AN81" s="36"/>
    </row>
    <row r="82" spans="1:40" ht="9.75" customHeight="1" thickBot="1">
      <c r="A82" s="40"/>
      <c r="B82" s="41"/>
      <c r="C82" s="44"/>
      <c r="D82" s="45" t="s">
        <v>6</v>
      </c>
      <c r="E82" s="51"/>
      <c r="F82" s="33">
        <f t="shared" si="28"/>
        <v>0</v>
      </c>
      <c r="G82" s="33">
        <f t="shared" si="29"/>
        <v>0</v>
      </c>
      <c r="H82" s="46"/>
      <c r="I82" s="46"/>
      <c r="J82" s="44"/>
      <c r="K82" s="45" t="s">
        <v>6</v>
      </c>
      <c r="L82" s="41"/>
      <c r="M82" s="33">
        <f t="shared" si="30"/>
        <v>0</v>
      </c>
      <c r="N82" s="33">
        <f t="shared" si="31"/>
        <v>0</v>
      </c>
      <c r="O82" s="46"/>
      <c r="P82" s="46"/>
      <c r="Q82" s="42"/>
      <c r="R82" s="43"/>
      <c r="S82" s="43"/>
      <c r="T82" s="43"/>
      <c r="U82" s="43"/>
      <c r="V82" s="43"/>
      <c r="W82" s="43"/>
      <c r="X82" s="47">
        <f>S87</f>
        <v>0</v>
      </c>
      <c r="Y82" s="45" t="s">
        <v>6</v>
      </c>
      <c r="Z82" s="48">
        <f>Q87</f>
        <v>0</v>
      </c>
      <c r="AA82" s="33">
        <f t="shared" si="26"/>
        <v>0</v>
      </c>
      <c r="AB82" s="33">
        <f t="shared" si="27"/>
        <v>0</v>
      </c>
      <c r="AC82" s="46"/>
      <c r="AD82" s="46"/>
      <c r="AE82" s="47"/>
      <c r="AF82" s="45"/>
      <c r="AG82" s="48"/>
      <c r="AH82" s="47"/>
      <c r="AI82" s="41"/>
      <c r="AJ82" s="48"/>
      <c r="AK82" s="41"/>
      <c r="AL82" s="41"/>
      <c r="AM82" s="48"/>
      <c r="AN82" s="48"/>
    </row>
    <row r="83" spans="1:40" ht="9.75" customHeight="1" hidden="1">
      <c r="A83" s="49"/>
      <c r="B83" s="37"/>
      <c r="C83" s="31"/>
      <c r="D83" s="32" t="s">
        <v>6</v>
      </c>
      <c r="E83" s="46"/>
      <c r="F83" s="33">
        <f t="shared" si="28"/>
        <v>0</v>
      </c>
      <c r="G83" s="33">
        <f t="shared" si="29"/>
        <v>0</v>
      </c>
      <c r="H83" s="34">
        <f>SUM(F83:F87)</f>
        <v>0</v>
      </c>
      <c r="I83" s="34">
        <f>SUM(G83:G87)</f>
        <v>0</v>
      </c>
      <c r="J83" s="31"/>
      <c r="K83" s="32" t="s">
        <v>6</v>
      </c>
      <c r="L83" s="27"/>
      <c r="M83" s="33">
        <f t="shared" si="30"/>
        <v>0</v>
      </c>
      <c r="N83" s="33">
        <f t="shared" si="31"/>
        <v>0</v>
      </c>
      <c r="O83" s="34">
        <f>SUM(M83:M87)</f>
        <v>0</v>
      </c>
      <c r="P83" s="34">
        <f>SUM(N83:N87)</f>
        <v>0</v>
      </c>
      <c r="Q83" s="35"/>
      <c r="R83" s="32" t="s">
        <v>6</v>
      </c>
      <c r="S83" s="27"/>
      <c r="T83" s="33">
        <f>IF(Q83&lt;=S83,0,1)</f>
        <v>0</v>
      </c>
      <c r="U83" s="33">
        <f>IF(S83&lt;=Q83,0,1)</f>
        <v>0</v>
      </c>
      <c r="V83" s="34">
        <f>SUM(T83:T87)</f>
        <v>0</v>
      </c>
      <c r="W83" s="34">
        <f>SUM(U83:U87)</f>
        <v>0</v>
      </c>
      <c r="X83" s="28"/>
      <c r="Y83" s="29"/>
      <c r="Z83" s="30"/>
      <c r="AA83" s="30"/>
      <c r="AB83" s="30"/>
      <c r="AC83" s="30"/>
      <c r="AD83" s="30"/>
      <c r="AE83" s="53"/>
      <c r="AF83" s="32"/>
      <c r="AG83" s="27"/>
      <c r="AH83" s="35"/>
      <c r="AI83" s="27"/>
      <c r="AJ83" s="36"/>
      <c r="AK83" s="37"/>
      <c r="AL83" s="27"/>
      <c r="AM83" s="36"/>
      <c r="AN83" s="36"/>
    </row>
    <row r="84" spans="1:40" ht="9.75" customHeight="1" hidden="1">
      <c r="A84" s="26"/>
      <c r="B84" s="37"/>
      <c r="C84" s="31"/>
      <c r="D84" s="32" t="s">
        <v>6</v>
      </c>
      <c r="E84" s="46"/>
      <c r="F84" s="33">
        <f t="shared" si="28"/>
        <v>0</v>
      </c>
      <c r="G84" s="33">
        <f t="shared" si="29"/>
        <v>0</v>
      </c>
      <c r="H84" s="38">
        <f>IF(H83&lt;=I83,0,1)</f>
        <v>0</v>
      </c>
      <c r="I84" s="38">
        <f>IF(I83&lt;=H83,0,1)</f>
        <v>0</v>
      </c>
      <c r="J84" s="31"/>
      <c r="K84" s="32" t="s">
        <v>6</v>
      </c>
      <c r="L84" s="27"/>
      <c r="M84" s="33">
        <f t="shared" si="30"/>
        <v>0</v>
      </c>
      <c r="N84" s="33">
        <f t="shared" si="31"/>
        <v>0</v>
      </c>
      <c r="O84" s="38">
        <f>IF(O83&lt;=P83,0,1)</f>
        <v>0</v>
      </c>
      <c r="P84" s="38">
        <f>IF(P83&lt;=O83,0,1)</f>
        <v>0</v>
      </c>
      <c r="Q84" s="35"/>
      <c r="R84" s="32" t="s">
        <v>6</v>
      </c>
      <c r="S84" s="27"/>
      <c r="T84" s="33">
        <f>IF(Q84&lt;=S84,0,1)</f>
        <v>0</v>
      </c>
      <c r="U84" s="33">
        <f>IF(S84&lt;=Q84,0,1)</f>
        <v>0</v>
      </c>
      <c r="V84" s="38">
        <f>IF(V83&lt;=W83,0,1)</f>
        <v>0</v>
      </c>
      <c r="W84" s="38">
        <f>IF(W83&lt;=V83,0,1)</f>
        <v>0</v>
      </c>
      <c r="X84" s="28"/>
      <c r="Y84" s="30"/>
      <c r="Z84" s="30"/>
      <c r="AA84" s="30"/>
      <c r="AB84" s="30"/>
      <c r="AC84" s="30"/>
      <c r="AD84" s="30"/>
      <c r="AE84" s="35"/>
      <c r="AF84" s="32"/>
      <c r="AG84" s="27"/>
      <c r="AH84" s="35"/>
      <c r="AI84" s="32"/>
      <c r="AJ84" s="36"/>
      <c r="AK84" s="37"/>
      <c r="AL84" s="32"/>
      <c r="AM84" s="36"/>
      <c r="AN84" s="36"/>
    </row>
    <row r="85" spans="1:40" ht="9.75" customHeight="1" hidden="1">
      <c r="A85" s="26">
        <v>4</v>
      </c>
      <c r="B85" s="37"/>
      <c r="C85" s="31"/>
      <c r="D85" s="32" t="s">
        <v>6</v>
      </c>
      <c r="E85" s="46"/>
      <c r="F85" s="33">
        <f t="shared" si="28"/>
        <v>0</v>
      </c>
      <c r="G85" s="33">
        <f t="shared" si="29"/>
        <v>0</v>
      </c>
      <c r="H85" s="38"/>
      <c r="I85" s="38"/>
      <c r="J85" s="31"/>
      <c r="K85" s="32" t="s">
        <v>6</v>
      </c>
      <c r="L85" s="27"/>
      <c r="M85" s="33">
        <f t="shared" si="30"/>
        <v>0</v>
      </c>
      <c r="N85" s="33">
        <f t="shared" si="31"/>
        <v>0</v>
      </c>
      <c r="O85" s="38"/>
      <c r="P85" s="38"/>
      <c r="Q85" s="35"/>
      <c r="R85" s="32" t="s">
        <v>6</v>
      </c>
      <c r="S85" s="27"/>
      <c r="T85" s="33">
        <f>IF(Q85&lt;=S85,0,1)</f>
        <v>0</v>
      </c>
      <c r="U85" s="33">
        <f>IF(S85&lt;=Q85,0,1)</f>
        <v>0</v>
      </c>
      <c r="V85" s="38"/>
      <c r="W85" s="38"/>
      <c r="X85" s="28"/>
      <c r="Y85" s="30"/>
      <c r="Z85" s="52"/>
      <c r="AA85" s="30"/>
      <c r="AB85" s="30"/>
      <c r="AC85" s="30"/>
      <c r="AD85" s="30"/>
      <c r="AE85" s="37">
        <f>SUM(C83,C84,C85,C86,C87,J83,J84,J85,J86,J87,Q83,Q84,Q85,Q86,Q87,X83,X84,X85,X86,X87)</f>
        <v>0</v>
      </c>
      <c r="AF85" s="32" t="s">
        <v>6</v>
      </c>
      <c r="AG85" s="27">
        <f>SUM(E83,E84,E85,E86,E87,L83,L84,L85,L86,L87,S83,S84,S85,S86,S87,Z83,Z84,Z85,Z86,Z87)</f>
        <v>0</v>
      </c>
      <c r="AH85" s="35">
        <f>H83+O83+V83+AC83</f>
        <v>0</v>
      </c>
      <c r="AI85" s="32" t="s">
        <v>6</v>
      </c>
      <c r="AJ85" s="36">
        <f>I83+P83+W83+AD83</f>
        <v>0</v>
      </c>
      <c r="AK85" s="37">
        <f>H84+O84+V84+AC84</f>
        <v>0</v>
      </c>
      <c r="AL85" s="32" t="s">
        <v>6</v>
      </c>
      <c r="AM85" s="36">
        <f>I84+P84+W84+AD84</f>
        <v>0</v>
      </c>
      <c r="AN85" s="36"/>
    </row>
    <row r="86" spans="1:40" ht="9.75" customHeight="1" hidden="1">
      <c r="A86" s="26"/>
      <c r="B86" s="37"/>
      <c r="C86" s="31"/>
      <c r="D86" s="32" t="s">
        <v>6</v>
      </c>
      <c r="E86" s="46"/>
      <c r="F86" s="33">
        <f t="shared" si="28"/>
        <v>0</v>
      </c>
      <c r="G86" s="33">
        <f t="shared" si="29"/>
        <v>0</v>
      </c>
      <c r="H86" s="38"/>
      <c r="I86" s="38"/>
      <c r="J86" s="31"/>
      <c r="K86" s="32" t="s">
        <v>6</v>
      </c>
      <c r="L86" s="27"/>
      <c r="M86" s="33">
        <f t="shared" si="30"/>
        <v>0</v>
      </c>
      <c r="N86" s="33">
        <f t="shared" si="31"/>
        <v>0</v>
      </c>
      <c r="O86" s="38"/>
      <c r="P86" s="38"/>
      <c r="Q86" s="35"/>
      <c r="R86" s="32" t="s">
        <v>6</v>
      </c>
      <c r="S86" s="27"/>
      <c r="T86" s="33">
        <f>IF(Q86&lt;=S86,0,1)</f>
        <v>0</v>
      </c>
      <c r="U86" s="33">
        <f>IF(S86&lt;=Q86,0,1)</f>
        <v>0</v>
      </c>
      <c r="V86" s="38"/>
      <c r="W86" s="38"/>
      <c r="X86" s="28"/>
      <c r="Y86" s="30"/>
      <c r="Z86" s="30"/>
      <c r="AA86" s="30"/>
      <c r="AB86" s="30"/>
      <c r="AC86" s="30"/>
      <c r="AD86" s="30"/>
      <c r="AE86" s="35"/>
      <c r="AF86" s="32"/>
      <c r="AG86" s="27"/>
      <c r="AH86" s="35"/>
      <c r="AI86" s="32"/>
      <c r="AJ86" s="36"/>
      <c r="AK86" s="37"/>
      <c r="AL86" s="32"/>
      <c r="AM86" s="36"/>
      <c r="AN86" s="36"/>
    </row>
    <row r="87" spans="1:40" ht="9.75" customHeight="1" hidden="1" thickBot="1">
      <c r="A87" s="40"/>
      <c r="B87" s="41"/>
      <c r="C87" s="44"/>
      <c r="D87" s="45" t="s">
        <v>6</v>
      </c>
      <c r="E87" s="51"/>
      <c r="F87" s="33">
        <f t="shared" si="28"/>
        <v>0</v>
      </c>
      <c r="G87" s="33">
        <f t="shared" si="29"/>
        <v>0</v>
      </c>
      <c r="H87" s="46"/>
      <c r="I87" s="46"/>
      <c r="J87" s="44"/>
      <c r="K87" s="45" t="s">
        <v>6</v>
      </c>
      <c r="L87" s="41"/>
      <c r="M87" s="33">
        <f t="shared" si="30"/>
        <v>0</v>
      </c>
      <c r="N87" s="33">
        <f t="shared" si="31"/>
        <v>0</v>
      </c>
      <c r="O87" s="46"/>
      <c r="P87" s="46"/>
      <c r="Q87" s="47"/>
      <c r="R87" s="45" t="s">
        <v>6</v>
      </c>
      <c r="S87" s="41"/>
      <c r="T87" s="33">
        <f>IF(Q87&lt;=S87,0,1)</f>
        <v>0</v>
      </c>
      <c r="U87" s="33">
        <f>IF(S87&lt;=Q87,0,1)</f>
        <v>0</v>
      </c>
      <c r="V87" s="46"/>
      <c r="W87" s="46"/>
      <c r="X87" s="42"/>
      <c r="Y87" s="43"/>
      <c r="Z87" s="43"/>
      <c r="AA87" s="43"/>
      <c r="AB87" s="43"/>
      <c r="AC87" s="43"/>
      <c r="AD87" s="43"/>
      <c r="AE87" s="47"/>
      <c r="AF87" s="45"/>
      <c r="AG87" s="48"/>
      <c r="AH87" s="47"/>
      <c r="AI87" s="41"/>
      <c r="AJ87" s="48"/>
      <c r="AK87" s="41"/>
      <c r="AL87" s="41"/>
      <c r="AM87" s="48"/>
      <c r="AN87" s="48"/>
    </row>
    <row r="88" spans="1:40" s="3" customFormat="1" ht="16.5" customHeight="1" thickBot="1">
      <c r="A88" s="41"/>
      <c r="B88" s="41"/>
      <c r="C88" s="51"/>
      <c r="D88" s="45"/>
      <c r="E88" s="51"/>
      <c r="F88" s="33"/>
      <c r="G88" s="33"/>
      <c r="H88" s="46"/>
      <c r="I88" s="46"/>
      <c r="J88" s="51"/>
      <c r="K88" s="45"/>
      <c r="L88" s="41"/>
      <c r="M88" s="33"/>
      <c r="N88" s="33"/>
      <c r="O88" s="46"/>
      <c r="P88" s="46"/>
      <c r="Q88" s="41"/>
      <c r="R88" s="45"/>
      <c r="S88" s="41"/>
      <c r="T88" s="33"/>
      <c r="U88" s="33"/>
      <c r="V88" s="46"/>
      <c r="W88" s="46"/>
      <c r="X88" s="43"/>
      <c r="Y88" s="43"/>
      <c r="Z88" s="43"/>
      <c r="AA88" s="43"/>
      <c r="AB88" s="43"/>
      <c r="AC88" s="43"/>
      <c r="AD88" s="43"/>
      <c r="AE88" s="41"/>
      <c r="AF88" s="45"/>
      <c r="AG88" s="41"/>
      <c r="AH88" s="41"/>
      <c r="AI88" s="41"/>
      <c r="AJ88" s="41"/>
      <c r="AK88" s="41"/>
      <c r="AL88" s="41"/>
      <c r="AM88" s="41"/>
      <c r="AN88" s="41"/>
    </row>
    <row r="89" spans="1:40" ht="13.5" customHeight="1" thickBot="1">
      <c r="A89" s="18" t="s">
        <v>0</v>
      </c>
      <c r="B89" s="19" t="s">
        <v>11</v>
      </c>
      <c r="C89" s="20"/>
      <c r="D89" s="21">
        <v>1</v>
      </c>
      <c r="E89" s="21"/>
      <c r="F89" s="21"/>
      <c r="G89" s="21"/>
      <c r="H89" s="21"/>
      <c r="I89" s="21"/>
      <c r="J89" s="20"/>
      <c r="K89" s="4">
        <v>2</v>
      </c>
      <c r="L89" s="22"/>
      <c r="M89" s="22"/>
      <c r="N89" s="22"/>
      <c r="O89" s="22"/>
      <c r="P89" s="22"/>
      <c r="Q89" s="23"/>
      <c r="R89" s="4">
        <v>3</v>
      </c>
      <c r="S89" s="22"/>
      <c r="T89" s="22"/>
      <c r="U89" s="22"/>
      <c r="V89" s="22"/>
      <c r="W89" s="22"/>
      <c r="X89" s="23"/>
      <c r="Y89" s="4">
        <v>4</v>
      </c>
      <c r="Z89" s="24"/>
      <c r="AA89" s="22"/>
      <c r="AB89" s="22"/>
      <c r="AC89" s="22"/>
      <c r="AD89" s="22"/>
      <c r="AE89" s="23"/>
      <c r="AF89" s="18" t="s">
        <v>2</v>
      </c>
      <c r="AG89" s="23"/>
      <c r="AH89" s="23"/>
      <c r="AI89" s="4" t="s">
        <v>3</v>
      </c>
      <c r="AJ89" s="24"/>
      <c r="AK89" s="22"/>
      <c r="AL89" s="4" t="s">
        <v>4</v>
      </c>
      <c r="AM89" s="24"/>
      <c r="AN89" s="25" t="s">
        <v>5</v>
      </c>
    </row>
    <row r="90" spans="1:40" ht="9.75" customHeight="1">
      <c r="A90" s="26"/>
      <c r="B90" s="27"/>
      <c r="C90" s="28"/>
      <c r="D90" s="29"/>
      <c r="E90" s="30"/>
      <c r="F90" s="30"/>
      <c r="G90" s="30"/>
      <c r="H90" s="30"/>
      <c r="I90" s="30"/>
      <c r="J90" s="31">
        <f>E95</f>
        <v>0</v>
      </c>
      <c r="K90" s="32" t="s">
        <v>6</v>
      </c>
      <c r="L90" s="27">
        <f>C95</f>
        <v>7</v>
      </c>
      <c r="M90" s="33">
        <f>IF(J90&lt;=L90,0,1)</f>
        <v>0</v>
      </c>
      <c r="N90" s="33">
        <f>IF(L90&lt;=J90,0,1)</f>
        <v>1</v>
      </c>
      <c r="O90" s="34">
        <f>SUM(M90:M94)</f>
        <v>0</v>
      </c>
      <c r="P90" s="34">
        <f>SUM(N90:N94)</f>
        <v>3</v>
      </c>
      <c r="Q90" s="35">
        <f>E100</f>
        <v>0</v>
      </c>
      <c r="R90" s="32" t="s">
        <v>6</v>
      </c>
      <c r="S90" s="36">
        <f>C100</f>
        <v>7</v>
      </c>
      <c r="T90" s="33">
        <f aca="true" t="shared" si="32" ref="T90:T99">IF(Q90&lt;=S90,0,1)</f>
        <v>0</v>
      </c>
      <c r="U90" s="33">
        <f aca="true" t="shared" si="33" ref="U90:U99">IF(S90&lt;=Q90,0,1)</f>
        <v>1</v>
      </c>
      <c r="V90" s="34">
        <f>SUM(T90:T94)</f>
        <v>0</v>
      </c>
      <c r="W90" s="34">
        <f>SUM(U90:U94)</f>
        <v>3</v>
      </c>
      <c r="X90" s="35">
        <f>E105</f>
        <v>0</v>
      </c>
      <c r="Y90" s="32" t="s">
        <v>6</v>
      </c>
      <c r="Z90" s="36">
        <f>C105</f>
        <v>0</v>
      </c>
      <c r="AA90" s="33">
        <f aca="true" t="shared" si="34" ref="AA90:AA104">IF(X90&lt;=Z90,0,1)</f>
        <v>0</v>
      </c>
      <c r="AB90" s="33">
        <f aca="true" t="shared" si="35" ref="AB90:AB104">IF(Z90&lt;=X90,0,1)</f>
        <v>0</v>
      </c>
      <c r="AC90" s="34">
        <f>SUM(AA90:AA94)</f>
        <v>0</v>
      </c>
      <c r="AD90" s="34">
        <f>SUM(AB90:AB94)</f>
        <v>0</v>
      </c>
      <c r="AE90" s="37"/>
      <c r="AF90" s="32"/>
      <c r="AG90" s="27"/>
      <c r="AH90" s="35"/>
      <c r="AI90" s="27"/>
      <c r="AJ90" s="36"/>
      <c r="AK90" s="37"/>
      <c r="AL90" s="27"/>
      <c r="AM90" s="36"/>
      <c r="AN90" s="36"/>
    </row>
    <row r="91" spans="1:40" ht="9.75" customHeight="1">
      <c r="A91" s="26"/>
      <c r="B91" s="27"/>
      <c r="C91" s="28"/>
      <c r="D91" s="30"/>
      <c r="E91" s="30"/>
      <c r="F91" s="30"/>
      <c r="G91" s="30"/>
      <c r="H91" s="30"/>
      <c r="I91" s="30"/>
      <c r="J91" s="31">
        <f>E96</f>
        <v>2</v>
      </c>
      <c r="K91" s="32" t="s">
        <v>6</v>
      </c>
      <c r="L91" s="27">
        <f>C96</f>
        <v>7</v>
      </c>
      <c r="M91" s="33">
        <f>IF(J91&lt;=L91,0,1)</f>
        <v>0</v>
      </c>
      <c r="N91" s="33">
        <f>IF(L91&lt;=J91,0,1)</f>
        <v>1</v>
      </c>
      <c r="O91" s="38">
        <f>IF(O90&lt;=P90,0,1)</f>
        <v>0</v>
      </c>
      <c r="P91" s="38">
        <f>IF(P90&lt;=O90,0,1)</f>
        <v>1</v>
      </c>
      <c r="Q91" s="35">
        <f>E101</f>
        <v>0</v>
      </c>
      <c r="R91" s="32" t="s">
        <v>6</v>
      </c>
      <c r="S91" s="36">
        <f>C101</f>
        <v>7</v>
      </c>
      <c r="T91" s="33">
        <f t="shared" si="32"/>
        <v>0</v>
      </c>
      <c r="U91" s="33">
        <f t="shared" si="33"/>
        <v>1</v>
      </c>
      <c r="V91" s="38">
        <f>IF(V90&lt;=W90,0,1)</f>
        <v>0</v>
      </c>
      <c r="W91" s="38">
        <f>IF(W90&lt;=V90,0,1)</f>
        <v>1</v>
      </c>
      <c r="X91" s="35">
        <f>E106</f>
        <v>0</v>
      </c>
      <c r="Y91" s="32" t="s">
        <v>6</v>
      </c>
      <c r="Z91" s="36">
        <f>C106</f>
        <v>0</v>
      </c>
      <c r="AA91" s="33">
        <f t="shared" si="34"/>
        <v>0</v>
      </c>
      <c r="AB91" s="33">
        <f t="shared" si="35"/>
        <v>0</v>
      </c>
      <c r="AC91" s="38">
        <f>IF(AC90&lt;=AD90,0,1)</f>
        <v>0</v>
      </c>
      <c r="AD91" s="38">
        <f>IF(AD90&lt;=AC90,0,1)</f>
        <v>0</v>
      </c>
      <c r="AE91" s="37"/>
      <c r="AF91" s="32"/>
      <c r="AG91" s="27"/>
      <c r="AH91" s="35"/>
      <c r="AI91" s="32"/>
      <c r="AJ91" s="36"/>
      <c r="AK91" s="37"/>
      <c r="AL91" s="32"/>
      <c r="AM91" s="36"/>
      <c r="AN91" s="36"/>
    </row>
    <row r="92" spans="1:40" ht="9.75" customHeight="1">
      <c r="A92" s="26">
        <v>1</v>
      </c>
      <c r="B92" s="27" t="s">
        <v>292</v>
      </c>
      <c r="C92" s="28"/>
      <c r="D92" s="30"/>
      <c r="E92" s="30"/>
      <c r="F92" s="30"/>
      <c r="G92" s="30"/>
      <c r="H92" s="30"/>
      <c r="I92" s="30"/>
      <c r="J92" s="31">
        <f>E97</f>
        <v>0</v>
      </c>
      <c r="K92" s="32" t="s">
        <v>6</v>
      </c>
      <c r="L92" s="27">
        <f>C97</f>
        <v>7</v>
      </c>
      <c r="M92" s="33">
        <f>IF(J92&lt;=L92,0,1)</f>
        <v>0</v>
      </c>
      <c r="N92" s="33">
        <f>IF(L92&lt;=J92,0,1)</f>
        <v>1</v>
      </c>
      <c r="O92" s="38"/>
      <c r="P92" s="38"/>
      <c r="Q92" s="35">
        <f>E102</f>
        <v>1</v>
      </c>
      <c r="R92" s="32" t="s">
        <v>6</v>
      </c>
      <c r="S92" s="36">
        <f>C102</f>
        <v>7</v>
      </c>
      <c r="T92" s="33">
        <f t="shared" si="32"/>
        <v>0</v>
      </c>
      <c r="U92" s="33">
        <f t="shared" si="33"/>
        <v>1</v>
      </c>
      <c r="V92" s="38"/>
      <c r="W92" s="38"/>
      <c r="X92" s="35">
        <f>E107</f>
        <v>0</v>
      </c>
      <c r="Y92" s="32" t="s">
        <v>6</v>
      </c>
      <c r="Z92" s="36">
        <f>C107</f>
        <v>0</v>
      </c>
      <c r="AA92" s="33">
        <f t="shared" si="34"/>
        <v>0</v>
      </c>
      <c r="AB92" s="33">
        <f t="shared" si="35"/>
        <v>0</v>
      </c>
      <c r="AC92" s="38"/>
      <c r="AD92" s="38"/>
      <c r="AE92" s="37">
        <f>SUM(J91,J92,J93,J94,J90,Q91,Q92,Q93,Q94,Q90,X91,X92,X93,X94,X90)</f>
        <v>3</v>
      </c>
      <c r="AF92" s="32" t="s">
        <v>6</v>
      </c>
      <c r="AG92" s="27">
        <f>SUM(L91,L92,L93,L94,L90,S91,S92,S93,S94,S90,Z91,Z92,Z93,Z94,Z90)</f>
        <v>42</v>
      </c>
      <c r="AH92" s="35">
        <f>H90+O90+V90+AC90</f>
        <v>0</v>
      </c>
      <c r="AI92" s="32" t="s">
        <v>6</v>
      </c>
      <c r="AJ92" s="36">
        <f>I90+P90+W90+AD90</f>
        <v>6</v>
      </c>
      <c r="AK92" s="37">
        <f>H91+O91+V91+AC91</f>
        <v>0</v>
      </c>
      <c r="AL92" s="32" t="s">
        <v>6</v>
      </c>
      <c r="AM92" s="36">
        <f>I91+P91+W91+AD91</f>
        <v>2</v>
      </c>
      <c r="AN92" s="36">
        <v>3</v>
      </c>
    </row>
    <row r="93" spans="1:40" ht="9.75" customHeight="1">
      <c r="A93" s="26"/>
      <c r="B93" s="27" t="s">
        <v>265</v>
      </c>
      <c r="C93" s="28"/>
      <c r="D93" s="30"/>
      <c r="E93" s="30"/>
      <c r="F93" s="30"/>
      <c r="G93" s="30"/>
      <c r="H93" s="30"/>
      <c r="I93" s="30"/>
      <c r="J93" s="31">
        <f>E98</f>
        <v>0</v>
      </c>
      <c r="K93" s="32" t="s">
        <v>6</v>
      </c>
      <c r="L93" s="27">
        <f>C98</f>
        <v>0</v>
      </c>
      <c r="M93" s="33">
        <f>IF(J93&lt;=L93,0,1)</f>
        <v>0</v>
      </c>
      <c r="N93" s="33">
        <f>IF(L93&lt;=J93,0,1)</f>
        <v>0</v>
      </c>
      <c r="O93" s="38"/>
      <c r="P93" s="38"/>
      <c r="Q93" s="35">
        <f>E103</f>
        <v>0</v>
      </c>
      <c r="R93" s="32" t="s">
        <v>6</v>
      </c>
      <c r="S93" s="36">
        <f>C103</f>
        <v>0</v>
      </c>
      <c r="T93" s="33">
        <f t="shared" si="32"/>
        <v>0</v>
      </c>
      <c r="U93" s="33">
        <f t="shared" si="33"/>
        <v>0</v>
      </c>
      <c r="V93" s="38"/>
      <c r="W93" s="38"/>
      <c r="X93" s="35">
        <f>E108</f>
        <v>0</v>
      </c>
      <c r="Y93" s="32" t="s">
        <v>6</v>
      </c>
      <c r="Z93" s="36">
        <f>C108</f>
        <v>0</v>
      </c>
      <c r="AA93" s="33">
        <f t="shared" si="34"/>
        <v>0</v>
      </c>
      <c r="AB93" s="33">
        <f t="shared" si="35"/>
        <v>0</v>
      </c>
      <c r="AC93" s="38"/>
      <c r="AD93" s="38"/>
      <c r="AE93" s="37"/>
      <c r="AF93" s="32"/>
      <c r="AG93" s="27"/>
      <c r="AH93" s="35"/>
      <c r="AI93" s="32"/>
      <c r="AJ93" s="36"/>
      <c r="AK93" s="37"/>
      <c r="AL93" s="32"/>
      <c r="AM93" s="36"/>
      <c r="AN93" s="36"/>
    </row>
    <row r="94" spans="1:40" ht="9.75" customHeight="1" thickBot="1">
      <c r="A94" s="40"/>
      <c r="B94" s="41"/>
      <c r="C94" s="42"/>
      <c r="D94" s="43"/>
      <c r="E94" s="43"/>
      <c r="F94" s="43"/>
      <c r="G94" s="43"/>
      <c r="H94" s="43"/>
      <c r="I94" s="43"/>
      <c r="J94" s="44">
        <f>E99</f>
        <v>0</v>
      </c>
      <c r="K94" s="45" t="s">
        <v>6</v>
      </c>
      <c r="L94" s="41">
        <f>C99</f>
        <v>0</v>
      </c>
      <c r="M94" s="33">
        <f>IF(J94&lt;=L94,0,1)</f>
        <v>0</v>
      </c>
      <c r="N94" s="33">
        <f>IF(L94&lt;=J94,0,1)</f>
        <v>0</v>
      </c>
      <c r="O94" s="46"/>
      <c r="P94" s="46"/>
      <c r="Q94" s="47">
        <f>E104</f>
        <v>0</v>
      </c>
      <c r="R94" s="45" t="s">
        <v>6</v>
      </c>
      <c r="S94" s="48">
        <f>C104</f>
        <v>0</v>
      </c>
      <c r="T94" s="33">
        <f t="shared" si="32"/>
        <v>0</v>
      </c>
      <c r="U94" s="33">
        <f t="shared" si="33"/>
        <v>0</v>
      </c>
      <c r="V94" s="46"/>
      <c r="W94" s="46"/>
      <c r="X94" s="47">
        <f>E109</f>
        <v>0</v>
      </c>
      <c r="Y94" s="45" t="s">
        <v>6</v>
      </c>
      <c r="Z94" s="48">
        <f>C109</f>
        <v>0</v>
      </c>
      <c r="AA94" s="33">
        <f t="shared" si="34"/>
        <v>0</v>
      </c>
      <c r="AB94" s="33">
        <f t="shared" si="35"/>
        <v>0</v>
      </c>
      <c r="AC94" s="46"/>
      <c r="AD94" s="46"/>
      <c r="AE94" s="47"/>
      <c r="AF94" s="45"/>
      <c r="AG94" s="48"/>
      <c r="AH94" s="47"/>
      <c r="AI94" s="41"/>
      <c r="AJ94" s="48"/>
      <c r="AK94" s="41"/>
      <c r="AL94" s="41"/>
      <c r="AM94" s="48"/>
      <c r="AN94" s="48"/>
    </row>
    <row r="95" spans="1:40" ht="9.75" customHeight="1">
      <c r="A95" s="49"/>
      <c r="B95" s="37"/>
      <c r="C95" s="31">
        <v>7</v>
      </c>
      <c r="D95" s="32" t="s">
        <v>6</v>
      </c>
      <c r="E95" s="46">
        <v>0</v>
      </c>
      <c r="F95" s="33">
        <f aca="true" t="shared" si="36" ref="F95:F109">IF(C95&lt;=E95,0,1)</f>
        <v>1</v>
      </c>
      <c r="G95" s="33">
        <f aca="true" t="shared" si="37" ref="G95:G109">IF(E95&lt;=C95,0,1)</f>
        <v>0</v>
      </c>
      <c r="H95" s="34">
        <f>SUM(F95:F99)</f>
        <v>3</v>
      </c>
      <c r="I95" s="34">
        <f>SUM(G95:G99)</f>
        <v>0</v>
      </c>
      <c r="J95" s="28"/>
      <c r="K95" s="29"/>
      <c r="L95" s="30"/>
      <c r="M95" s="30"/>
      <c r="N95" s="30"/>
      <c r="O95" s="30"/>
      <c r="P95" s="30"/>
      <c r="Q95" s="35">
        <f>L100</f>
        <v>1</v>
      </c>
      <c r="R95" s="32" t="s">
        <v>6</v>
      </c>
      <c r="S95" s="36">
        <f>J100</f>
        <v>7</v>
      </c>
      <c r="T95" s="33">
        <f t="shared" si="32"/>
        <v>0</v>
      </c>
      <c r="U95" s="33">
        <f t="shared" si="33"/>
        <v>1</v>
      </c>
      <c r="V95" s="34">
        <f>SUM(T95:T99)</f>
        <v>0</v>
      </c>
      <c r="W95" s="34">
        <f>SUM(U95:U99)</f>
        <v>3</v>
      </c>
      <c r="X95" s="35">
        <f>L105</f>
        <v>0</v>
      </c>
      <c r="Y95" s="32" t="s">
        <v>6</v>
      </c>
      <c r="Z95" s="36">
        <f>J105</f>
        <v>0</v>
      </c>
      <c r="AA95" s="33">
        <f t="shared" si="34"/>
        <v>0</v>
      </c>
      <c r="AB95" s="33">
        <f t="shared" si="35"/>
        <v>0</v>
      </c>
      <c r="AC95" s="34">
        <f>SUM(AA95:AA99)</f>
        <v>0</v>
      </c>
      <c r="AD95" s="34">
        <f>SUM(AB95:AB99)</f>
        <v>0</v>
      </c>
      <c r="AE95" s="37"/>
      <c r="AF95" s="32"/>
      <c r="AG95" s="27"/>
      <c r="AH95" s="35"/>
      <c r="AI95" s="27"/>
      <c r="AJ95" s="36"/>
      <c r="AK95" s="37"/>
      <c r="AL95" s="27"/>
      <c r="AM95" s="36"/>
      <c r="AN95" s="36"/>
    </row>
    <row r="96" spans="1:40" ht="9.75" customHeight="1">
      <c r="A96" s="26"/>
      <c r="B96" s="37"/>
      <c r="C96" s="31">
        <v>7</v>
      </c>
      <c r="D96" s="32" t="s">
        <v>6</v>
      </c>
      <c r="E96" s="46">
        <v>2</v>
      </c>
      <c r="F96" s="33">
        <f t="shared" si="36"/>
        <v>1</v>
      </c>
      <c r="G96" s="33">
        <f t="shared" si="37"/>
        <v>0</v>
      </c>
      <c r="H96" s="38">
        <f>IF(H95&lt;=I95,0,1)</f>
        <v>1</v>
      </c>
      <c r="I96" s="38">
        <f>IF(I95&lt;=H95,0,1)</f>
        <v>0</v>
      </c>
      <c r="J96" s="28"/>
      <c r="K96" s="30"/>
      <c r="L96" s="30"/>
      <c r="M96" s="30"/>
      <c r="N96" s="30"/>
      <c r="O96" s="30"/>
      <c r="P96" s="30"/>
      <c r="Q96" s="35">
        <f>L101</f>
        <v>0</v>
      </c>
      <c r="R96" s="32" t="s">
        <v>6</v>
      </c>
      <c r="S96" s="36">
        <f>J101</f>
        <v>7</v>
      </c>
      <c r="T96" s="33">
        <f t="shared" si="32"/>
        <v>0</v>
      </c>
      <c r="U96" s="33">
        <f t="shared" si="33"/>
        <v>1</v>
      </c>
      <c r="V96" s="38">
        <f>IF(V95&lt;=W95,0,1)</f>
        <v>0</v>
      </c>
      <c r="W96" s="38">
        <f>IF(W95&lt;=V95,0,1)</f>
        <v>1</v>
      </c>
      <c r="X96" s="35">
        <f>L106</f>
        <v>0</v>
      </c>
      <c r="Y96" s="32" t="s">
        <v>6</v>
      </c>
      <c r="Z96" s="36">
        <f>J106</f>
        <v>0</v>
      </c>
      <c r="AA96" s="33">
        <f t="shared" si="34"/>
        <v>0</v>
      </c>
      <c r="AB96" s="33">
        <f t="shared" si="35"/>
        <v>0</v>
      </c>
      <c r="AC96" s="38">
        <f>IF(AC95&lt;=AD95,0,1)</f>
        <v>0</v>
      </c>
      <c r="AD96" s="38">
        <f>IF(AD95&lt;=AC95,0,1)</f>
        <v>0</v>
      </c>
      <c r="AE96" s="37"/>
      <c r="AF96" s="32"/>
      <c r="AG96" s="27"/>
      <c r="AH96" s="35"/>
      <c r="AI96" s="32"/>
      <c r="AJ96" s="36"/>
      <c r="AK96" s="37"/>
      <c r="AL96" s="32"/>
      <c r="AM96" s="36"/>
      <c r="AN96" s="36"/>
    </row>
    <row r="97" spans="1:40" ht="9.75" customHeight="1">
      <c r="A97" s="26">
        <v>2</v>
      </c>
      <c r="B97" s="37" t="s">
        <v>293</v>
      </c>
      <c r="C97" s="31">
        <v>7</v>
      </c>
      <c r="D97" s="32" t="s">
        <v>6</v>
      </c>
      <c r="E97" s="46">
        <v>0</v>
      </c>
      <c r="F97" s="33">
        <f t="shared" si="36"/>
        <v>1</v>
      </c>
      <c r="G97" s="33">
        <f t="shared" si="37"/>
        <v>0</v>
      </c>
      <c r="H97" s="38"/>
      <c r="I97" s="38"/>
      <c r="J97" s="28"/>
      <c r="K97" s="30"/>
      <c r="L97" s="30"/>
      <c r="M97" s="30"/>
      <c r="N97" s="30"/>
      <c r="O97" s="30"/>
      <c r="P97" s="30"/>
      <c r="Q97" s="35">
        <f>L102</f>
        <v>3</v>
      </c>
      <c r="R97" s="32" t="s">
        <v>6</v>
      </c>
      <c r="S97" s="36">
        <f>J102</f>
        <v>7</v>
      </c>
      <c r="T97" s="33">
        <f t="shared" si="32"/>
        <v>0</v>
      </c>
      <c r="U97" s="33">
        <f t="shared" si="33"/>
        <v>1</v>
      </c>
      <c r="V97" s="38"/>
      <c r="W97" s="38"/>
      <c r="X97" s="35">
        <f>L107</f>
        <v>0</v>
      </c>
      <c r="Y97" s="32" t="s">
        <v>6</v>
      </c>
      <c r="Z97" s="36">
        <f>J107</f>
        <v>0</v>
      </c>
      <c r="AA97" s="33">
        <f t="shared" si="34"/>
        <v>0</v>
      </c>
      <c r="AB97" s="33">
        <f t="shared" si="35"/>
        <v>0</v>
      </c>
      <c r="AC97" s="38"/>
      <c r="AD97" s="38"/>
      <c r="AE97" s="37">
        <f>SUM(C95,C96,C97,C98,C99,Q95,Q96,Q97,Q98,Q99,X95,X96,X97,X98,X99)</f>
        <v>25</v>
      </c>
      <c r="AF97" s="32" t="s">
        <v>6</v>
      </c>
      <c r="AG97" s="27">
        <f>SUM(E95,E96,E97,E98,E99,S95,S96,S97,S98,S99,Z95,Z96,Z97,Z98,Z99)</f>
        <v>23</v>
      </c>
      <c r="AH97" s="35">
        <f>H95+O95+V95+AC95</f>
        <v>3</v>
      </c>
      <c r="AI97" s="32" t="s">
        <v>6</v>
      </c>
      <c r="AJ97" s="36">
        <f>I95+P95+W95+AD95</f>
        <v>3</v>
      </c>
      <c r="AK97" s="37">
        <f>H96+O96+V96+AC96</f>
        <v>1</v>
      </c>
      <c r="AL97" s="32" t="s">
        <v>6</v>
      </c>
      <c r="AM97" s="36">
        <f>I96+P96+W96+AD96</f>
        <v>1</v>
      </c>
      <c r="AN97" s="36">
        <v>2</v>
      </c>
    </row>
    <row r="98" spans="1:40" ht="9.75" customHeight="1">
      <c r="A98" s="26"/>
      <c r="B98" s="37" t="s">
        <v>8</v>
      </c>
      <c r="C98" s="31"/>
      <c r="D98" s="32" t="s">
        <v>6</v>
      </c>
      <c r="E98" s="46"/>
      <c r="F98" s="33">
        <f t="shared" si="36"/>
        <v>0</v>
      </c>
      <c r="G98" s="33">
        <f t="shared" si="37"/>
        <v>0</v>
      </c>
      <c r="H98" s="38"/>
      <c r="I98" s="38"/>
      <c r="J98" s="28"/>
      <c r="K98" s="30"/>
      <c r="L98" s="30"/>
      <c r="M98" s="30"/>
      <c r="N98" s="30"/>
      <c r="O98" s="30"/>
      <c r="P98" s="30"/>
      <c r="Q98" s="35">
        <f>L103</f>
        <v>0</v>
      </c>
      <c r="R98" s="32" t="s">
        <v>6</v>
      </c>
      <c r="S98" s="36">
        <f>J103</f>
        <v>0</v>
      </c>
      <c r="T98" s="33">
        <f t="shared" si="32"/>
        <v>0</v>
      </c>
      <c r="U98" s="33">
        <f t="shared" si="33"/>
        <v>0</v>
      </c>
      <c r="V98" s="38"/>
      <c r="W98" s="38"/>
      <c r="X98" s="35">
        <f>L108</f>
        <v>0</v>
      </c>
      <c r="Y98" s="32" t="s">
        <v>6</v>
      </c>
      <c r="Z98" s="36">
        <f>J108</f>
        <v>0</v>
      </c>
      <c r="AA98" s="33">
        <f t="shared" si="34"/>
        <v>0</v>
      </c>
      <c r="AB98" s="33">
        <f t="shared" si="35"/>
        <v>0</v>
      </c>
      <c r="AC98" s="38"/>
      <c r="AD98" s="38"/>
      <c r="AE98" s="37"/>
      <c r="AF98" s="32"/>
      <c r="AG98" s="27"/>
      <c r="AH98" s="35"/>
      <c r="AI98" s="32"/>
      <c r="AJ98" s="36"/>
      <c r="AK98" s="37"/>
      <c r="AL98" s="32"/>
      <c r="AM98" s="36"/>
      <c r="AN98" s="36"/>
    </row>
    <row r="99" spans="1:40" ht="9.75" customHeight="1" thickBot="1">
      <c r="A99" s="40"/>
      <c r="B99" s="50"/>
      <c r="C99" s="44"/>
      <c r="D99" s="45" t="s">
        <v>6</v>
      </c>
      <c r="E99" s="51"/>
      <c r="F99" s="33">
        <f t="shared" si="36"/>
        <v>0</v>
      </c>
      <c r="G99" s="33">
        <f t="shared" si="37"/>
        <v>0</v>
      </c>
      <c r="H99" s="46"/>
      <c r="I99" s="46"/>
      <c r="J99" s="42"/>
      <c r="K99" s="43"/>
      <c r="L99" s="43"/>
      <c r="M99" s="43"/>
      <c r="N99" s="43"/>
      <c r="O99" s="43"/>
      <c r="P99" s="43"/>
      <c r="Q99" s="47">
        <f>L104</f>
        <v>0</v>
      </c>
      <c r="R99" s="45" t="s">
        <v>6</v>
      </c>
      <c r="S99" s="48">
        <f>J104</f>
        <v>0</v>
      </c>
      <c r="T99" s="33">
        <f t="shared" si="32"/>
        <v>0</v>
      </c>
      <c r="U99" s="33">
        <f t="shared" si="33"/>
        <v>0</v>
      </c>
      <c r="V99" s="46"/>
      <c r="W99" s="46"/>
      <c r="X99" s="47">
        <f>L109</f>
        <v>0</v>
      </c>
      <c r="Y99" s="45" t="s">
        <v>6</v>
      </c>
      <c r="Z99" s="48">
        <f>J109</f>
        <v>0</v>
      </c>
      <c r="AA99" s="33">
        <f t="shared" si="34"/>
        <v>0</v>
      </c>
      <c r="AB99" s="33">
        <f t="shared" si="35"/>
        <v>0</v>
      </c>
      <c r="AC99" s="46"/>
      <c r="AD99" s="46"/>
      <c r="AE99" s="47"/>
      <c r="AF99" s="45"/>
      <c r="AG99" s="48"/>
      <c r="AH99" s="47"/>
      <c r="AI99" s="41"/>
      <c r="AJ99" s="48"/>
      <c r="AK99" s="41"/>
      <c r="AL99" s="41"/>
      <c r="AM99" s="48"/>
      <c r="AN99" s="48"/>
    </row>
    <row r="100" spans="1:40" ht="9.75" customHeight="1">
      <c r="A100" s="49"/>
      <c r="B100" s="37"/>
      <c r="C100" s="31">
        <v>7</v>
      </c>
      <c r="D100" s="32" t="s">
        <v>6</v>
      </c>
      <c r="E100" s="46">
        <v>0</v>
      </c>
      <c r="F100" s="33">
        <f t="shared" si="36"/>
        <v>1</v>
      </c>
      <c r="G100" s="33">
        <f t="shared" si="37"/>
        <v>0</v>
      </c>
      <c r="H100" s="34">
        <f>SUM(F100:F104)</f>
        <v>3</v>
      </c>
      <c r="I100" s="34">
        <f>SUM(G100:G104)</f>
        <v>0</v>
      </c>
      <c r="J100" s="31">
        <v>7</v>
      </c>
      <c r="K100" s="32" t="s">
        <v>6</v>
      </c>
      <c r="L100" s="27">
        <v>1</v>
      </c>
      <c r="M100" s="33">
        <f aca="true" t="shared" si="38" ref="M100:M109">IF(J100&lt;=L100,0,1)</f>
        <v>1</v>
      </c>
      <c r="N100" s="33">
        <f aca="true" t="shared" si="39" ref="N100:N109">IF(L100&lt;=J100,0,1)</f>
        <v>0</v>
      </c>
      <c r="O100" s="34">
        <f>SUM(M100:M104)</f>
        <v>3</v>
      </c>
      <c r="P100" s="34">
        <f>SUM(N100:N104)</f>
        <v>0</v>
      </c>
      <c r="Q100" s="28"/>
      <c r="R100" s="29"/>
      <c r="S100" s="52"/>
      <c r="T100" s="30"/>
      <c r="U100" s="30"/>
      <c r="V100" s="30"/>
      <c r="W100" s="30"/>
      <c r="X100" s="35">
        <f>S105</f>
        <v>0</v>
      </c>
      <c r="Y100" s="32" t="s">
        <v>6</v>
      </c>
      <c r="Z100" s="36">
        <f>Q105</f>
        <v>0</v>
      </c>
      <c r="AA100" s="33">
        <f t="shared" si="34"/>
        <v>0</v>
      </c>
      <c r="AB100" s="33">
        <f t="shared" si="35"/>
        <v>0</v>
      </c>
      <c r="AC100" s="34">
        <f>SUM(AA100:AA104)</f>
        <v>0</v>
      </c>
      <c r="AD100" s="34">
        <f>SUM(AB100:AB104)</f>
        <v>0</v>
      </c>
      <c r="AE100" s="37"/>
      <c r="AF100" s="32"/>
      <c r="AG100" s="27"/>
      <c r="AH100" s="35"/>
      <c r="AI100" s="27"/>
      <c r="AJ100" s="36"/>
      <c r="AK100" s="37"/>
      <c r="AL100" s="27"/>
      <c r="AM100" s="36"/>
      <c r="AN100" s="36"/>
    </row>
    <row r="101" spans="1:40" ht="9.75" customHeight="1">
      <c r="A101" s="26"/>
      <c r="B101" s="37"/>
      <c r="C101" s="31">
        <v>7</v>
      </c>
      <c r="D101" s="32" t="s">
        <v>6</v>
      </c>
      <c r="E101" s="46">
        <v>0</v>
      </c>
      <c r="F101" s="33">
        <f t="shared" si="36"/>
        <v>1</v>
      </c>
      <c r="G101" s="33">
        <f t="shared" si="37"/>
        <v>0</v>
      </c>
      <c r="H101" s="38">
        <f>IF(H100&lt;=I100,0,1)</f>
        <v>1</v>
      </c>
      <c r="I101" s="38">
        <f>IF(I100&lt;=H100,0,1)</f>
        <v>0</v>
      </c>
      <c r="J101" s="31">
        <v>7</v>
      </c>
      <c r="K101" s="32" t="s">
        <v>6</v>
      </c>
      <c r="L101" s="27">
        <v>0</v>
      </c>
      <c r="M101" s="33">
        <f t="shared" si="38"/>
        <v>1</v>
      </c>
      <c r="N101" s="33">
        <f t="shared" si="39"/>
        <v>0</v>
      </c>
      <c r="O101" s="38">
        <f>IF(O100&lt;=P100,0,1)</f>
        <v>1</v>
      </c>
      <c r="P101" s="38">
        <f>IF(P100&lt;=O100,0,1)</f>
        <v>0</v>
      </c>
      <c r="Q101" s="28"/>
      <c r="R101" s="30"/>
      <c r="S101" s="52"/>
      <c r="T101" s="30"/>
      <c r="U101" s="30"/>
      <c r="V101" s="30"/>
      <c r="W101" s="30"/>
      <c r="X101" s="35">
        <f>S106</f>
        <v>0</v>
      </c>
      <c r="Y101" s="32" t="s">
        <v>6</v>
      </c>
      <c r="Z101" s="36">
        <f>Q106</f>
        <v>0</v>
      </c>
      <c r="AA101" s="33">
        <f t="shared" si="34"/>
        <v>0</v>
      </c>
      <c r="AB101" s="33">
        <f t="shared" si="35"/>
        <v>0</v>
      </c>
      <c r="AC101" s="38">
        <f>IF(AC100&lt;=AD100,0,1)</f>
        <v>0</v>
      </c>
      <c r="AD101" s="38">
        <f>IF(AD100&lt;=AC100,0,1)</f>
        <v>0</v>
      </c>
      <c r="AE101" s="37"/>
      <c r="AF101" s="32"/>
      <c r="AG101" s="27"/>
      <c r="AH101" s="35"/>
      <c r="AI101" s="32"/>
      <c r="AJ101" s="36"/>
      <c r="AK101" s="37"/>
      <c r="AL101" s="32"/>
      <c r="AM101" s="36"/>
      <c r="AN101" s="36"/>
    </row>
    <row r="102" spans="1:40" ht="9.75" customHeight="1">
      <c r="A102" s="26">
        <v>3</v>
      </c>
      <c r="B102" s="63" t="s">
        <v>83</v>
      </c>
      <c r="C102" s="31">
        <v>7</v>
      </c>
      <c r="D102" s="32" t="s">
        <v>6</v>
      </c>
      <c r="E102" s="46">
        <v>1</v>
      </c>
      <c r="F102" s="33">
        <f t="shared" si="36"/>
        <v>1</v>
      </c>
      <c r="G102" s="33">
        <f t="shared" si="37"/>
        <v>0</v>
      </c>
      <c r="H102" s="38"/>
      <c r="I102" s="38"/>
      <c r="J102" s="31">
        <v>7</v>
      </c>
      <c r="K102" s="32" t="s">
        <v>6</v>
      </c>
      <c r="L102" s="27">
        <v>3</v>
      </c>
      <c r="M102" s="33">
        <f t="shared" si="38"/>
        <v>1</v>
      </c>
      <c r="N102" s="33">
        <f t="shared" si="39"/>
        <v>0</v>
      </c>
      <c r="O102" s="38"/>
      <c r="P102" s="38"/>
      <c r="Q102" s="28"/>
      <c r="R102" s="30"/>
      <c r="S102" s="52"/>
      <c r="T102" s="30"/>
      <c r="U102" s="30"/>
      <c r="V102" s="30"/>
      <c r="W102" s="30"/>
      <c r="X102" s="35">
        <f>S107</f>
        <v>0</v>
      </c>
      <c r="Y102" s="32" t="s">
        <v>6</v>
      </c>
      <c r="Z102" s="36">
        <f>Q107</f>
        <v>0</v>
      </c>
      <c r="AA102" s="33">
        <f t="shared" si="34"/>
        <v>0</v>
      </c>
      <c r="AB102" s="33">
        <f t="shared" si="35"/>
        <v>0</v>
      </c>
      <c r="AC102" s="38"/>
      <c r="AD102" s="38"/>
      <c r="AE102" s="37">
        <f>SUM(C100,C101,C102,C103,C104,J100,J101,J102,J103,J104,Q100,Q101,Q102,Q103,Q104,X100,X101,X102,X103,X104)</f>
        <v>42</v>
      </c>
      <c r="AF102" s="32" t="s">
        <v>6</v>
      </c>
      <c r="AG102" s="27">
        <f>SUM(E100,E101,E102,E103,E104,L100,L101,L102,L103,L104,S100,S101,S102,S103,S104,Z100,Z101,Z102,Z103,Z104)</f>
        <v>5</v>
      </c>
      <c r="AH102" s="35">
        <f>H100+O100+V100+AC100</f>
        <v>6</v>
      </c>
      <c r="AI102" s="32" t="s">
        <v>6</v>
      </c>
      <c r="AJ102" s="36">
        <f>I100+P100+W100+AD100</f>
        <v>0</v>
      </c>
      <c r="AK102" s="37">
        <f>H101+O101+V101+AC101</f>
        <v>2</v>
      </c>
      <c r="AL102" s="32" t="s">
        <v>6</v>
      </c>
      <c r="AM102" s="36">
        <f>I101+P101+W101+AD101</f>
        <v>0</v>
      </c>
      <c r="AN102" s="36">
        <v>1</v>
      </c>
    </row>
    <row r="103" spans="1:40" ht="9.75" customHeight="1">
      <c r="A103" s="26"/>
      <c r="B103" s="37" t="s">
        <v>25</v>
      </c>
      <c r="C103" s="31"/>
      <c r="D103" s="32" t="s">
        <v>6</v>
      </c>
      <c r="E103" s="46"/>
      <c r="F103" s="33">
        <f t="shared" si="36"/>
        <v>0</v>
      </c>
      <c r="G103" s="33">
        <f t="shared" si="37"/>
        <v>0</v>
      </c>
      <c r="H103" s="38"/>
      <c r="I103" s="38"/>
      <c r="J103" s="31"/>
      <c r="K103" s="32" t="s">
        <v>6</v>
      </c>
      <c r="L103" s="27"/>
      <c r="M103" s="33">
        <f t="shared" si="38"/>
        <v>0</v>
      </c>
      <c r="N103" s="33">
        <f t="shared" si="39"/>
        <v>0</v>
      </c>
      <c r="O103" s="38"/>
      <c r="P103" s="38"/>
      <c r="Q103" s="28"/>
      <c r="R103" s="30"/>
      <c r="S103" s="52"/>
      <c r="T103" s="30"/>
      <c r="U103" s="30"/>
      <c r="V103" s="30"/>
      <c r="W103" s="30"/>
      <c r="X103" s="35">
        <f>S108</f>
        <v>0</v>
      </c>
      <c r="Y103" s="32" t="s">
        <v>6</v>
      </c>
      <c r="Z103" s="36">
        <f>Q108</f>
        <v>0</v>
      </c>
      <c r="AA103" s="33">
        <f t="shared" si="34"/>
        <v>0</v>
      </c>
      <c r="AB103" s="33">
        <f t="shared" si="35"/>
        <v>0</v>
      </c>
      <c r="AC103" s="38"/>
      <c r="AD103" s="38"/>
      <c r="AE103" s="37"/>
      <c r="AF103" s="32"/>
      <c r="AG103" s="27"/>
      <c r="AH103" s="35"/>
      <c r="AI103" s="32"/>
      <c r="AJ103" s="36"/>
      <c r="AK103" s="37"/>
      <c r="AL103" s="32"/>
      <c r="AM103" s="36"/>
      <c r="AN103" s="36"/>
    </row>
    <row r="104" spans="1:40" ht="9.75" customHeight="1" thickBot="1">
      <c r="A104" s="40"/>
      <c r="B104" s="41"/>
      <c r="C104" s="44"/>
      <c r="D104" s="45" t="s">
        <v>6</v>
      </c>
      <c r="E104" s="51"/>
      <c r="F104" s="33">
        <f t="shared" si="36"/>
        <v>0</v>
      </c>
      <c r="G104" s="33">
        <f t="shared" si="37"/>
        <v>0</v>
      </c>
      <c r="H104" s="46"/>
      <c r="I104" s="46"/>
      <c r="J104" s="44"/>
      <c r="K104" s="45" t="s">
        <v>6</v>
      </c>
      <c r="L104" s="41"/>
      <c r="M104" s="33">
        <f t="shared" si="38"/>
        <v>0</v>
      </c>
      <c r="N104" s="33">
        <f t="shared" si="39"/>
        <v>0</v>
      </c>
      <c r="O104" s="46"/>
      <c r="P104" s="46"/>
      <c r="Q104" s="42"/>
      <c r="R104" s="43"/>
      <c r="S104" s="43"/>
      <c r="T104" s="43"/>
      <c r="U104" s="43"/>
      <c r="V104" s="43"/>
      <c r="W104" s="43"/>
      <c r="X104" s="47">
        <f>S109</f>
        <v>0</v>
      </c>
      <c r="Y104" s="45" t="s">
        <v>6</v>
      </c>
      <c r="Z104" s="48">
        <f>Q109</f>
        <v>0</v>
      </c>
      <c r="AA104" s="33">
        <f t="shared" si="34"/>
        <v>0</v>
      </c>
      <c r="AB104" s="33">
        <f t="shared" si="35"/>
        <v>0</v>
      </c>
      <c r="AC104" s="46"/>
      <c r="AD104" s="46"/>
      <c r="AE104" s="47"/>
      <c r="AF104" s="45"/>
      <c r="AG104" s="48"/>
      <c r="AH104" s="47"/>
      <c r="AI104" s="41"/>
      <c r="AJ104" s="48"/>
      <c r="AK104" s="41"/>
      <c r="AL104" s="41"/>
      <c r="AM104" s="48"/>
      <c r="AN104" s="48"/>
    </row>
    <row r="105" spans="1:40" ht="9.75" customHeight="1" hidden="1">
      <c r="A105" s="49"/>
      <c r="B105" s="37"/>
      <c r="C105" s="31"/>
      <c r="D105" s="32" t="s">
        <v>6</v>
      </c>
      <c r="E105" s="46"/>
      <c r="F105" s="33">
        <f t="shared" si="36"/>
        <v>0</v>
      </c>
      <c r="G105" s="33">
        <f t="shared" si="37"/>
        <v>0</v>
      </c>
      <c r="H105" s="34">
        <f>SUM(F105:F109)</f>
        <v>0</v>
      </c>
      <c r="I105" s="34">
        <f>SUM(G105:G109)</f>
        <v>0</v>
      </c>
      <c r="J105" s="31"/>
      <c r="K105" s="32" t="s">
        <v>6</v>
      </c>
      <c r="L105" s="27"/>
      <c r="M105" s="33">
        <f t="shared" si="38"/>
        <v>0</v>
      </c>
      <c r="N105" s="33">
        <f t="shared" si="39"/>
        <v>0</v>
      </c>
      <c r="O105" s="34">
        <f>SUM(M105:M109)</f>
        <v>0</v>
      </c>
      <c r="P105" s="34">
        <f>SUM(N105:N109)</f>
        <v>0</v>
      </c>
      <c r="Q105" s="35"/>
      <c r="R105" s="32" t="s">
        <v>6</v>
      </c>
      <c r="S105" s="27"/>
      <c r="T105" s="33">
        <f>IF(Q105&lt;=S105,0,1)</f>
        <v>0</v>
      </c>
      <c r="U105" s="33">
        <f>IF(S105&lt;=Q105,0,1)</f>
        <v>0</v>
      </c>
      <c r="V105" s="34">
        <f>SUM(T105:T109)</f>
        <v>0</v>
      </c>
      <c r="W105" s="34">
        <f>SUM(U105:U109)</f>
        <v>0</v>
      </c>
      <c r="X105" s="28"/>
      <c r="Y105" s="29"/>
      <c r="Z105" s="30"/>
      <c r="AA105" s="30"/>
      <c r="AB105" s="30"/>
      <c r="AC105" s="30"/>
      <c r="AD105" s="30"/>
      <c r="AE105" s="53"/>
      <c r="AF105" s="32"/>
      <c r="AG105" s="27"/>
      <c r="AH105" s="35"/>
      <c r="AI105" s="27"/>
      <c r="AJ105" s="36"/>
      <c r="AK105" s="37"/>
      <c r="AL105" s="27"/>
      <c r="AM105" s="36"/>
      <c r="AN105" s="36"/>
    </row>
    <row r="106" spans="1:40" ht="9.75" customHeight="1" hidden="1">
      <c r="A106" s="26"/>
      <c r="B106" s="37"/>
      <c r="C106" s="31"/>
      <c r="D106" s="32" t="s">
        <v>6</v>
      </c>
      <c r="E106" s="46"/>
      <c r="F106" s="33">
        <f t="shared" si="36"/>
        <v>0</v>
      </c>
      <c r="G106" s="33">
        <f t="shared" si="37"/>
        <v>0</v>
      </c>
      <c r="H106" s="38">
        <f>IF(H105&lt;=I105,0,1)</f>
        <v>0</v>
      </c>
      <c r="I106" s="38">
        <f>IF(I105&lt;=H105,0,1)</f>
        <v>0</v>
      </c>
      <c r="J106" s="31"/>
      <c r="K106" s="32" t="s">
        <v>6</v>
      </c>
      <c r="L106" s="27"/>
      <c r="M106" s="33">
        <f t="shared" si="38"/>
        <v>0</v>
      </c>
      <c r="N106" s="33">
        <f t="shared" si="39"/>
        <v>0</v>
      </c>
      <c r="O106" s="38">
        <f>IF(O105&lt;=P105,0,1)</f>
        <v>0</v>
      </c>
      <c r="P106" s="38">
        <f>IF(P105&lt;=O105,0,1)</f>
        <v>0</v>
      </c>
      <c r="Q106" s="35"/>
      <c r="R106" s="32" t="s">
        <v>6</v>
      </c>
      <c r="S106" s="27"/>
      <c r="T106" s="33">
        <f>IF(Q106&lt;=S106,0,1)</f>
        <v>0</v>
      </c>
      <c r="U106" s="33">
        <f>IF(S106&lt;=Q106,0,1)</f>
        <v>0</v>
      </c>
      <c r="V106" s="38">
        <f>IF(V105&lt;=W105,0,1)</f>
        <v>0</v>
      </c>
      <c r="W106" s="38">
        <f>IF(W105&lt;=V105,0,1)</f>
        <v>0</v>
      </c>
      <c r="X106" s="28"/>
      <c r="Y106" s="30"/>
      <c r="Z106" s="30"/>
      <c r="AA106" s="30"/>
      <c r="AB106" s="30"/>
      <c r="AC106" s="30"/>
      <c r="AD106" s="30"/>
      <c r="AE106" s="35"/>
      <c r="AF106" s="32"/>
      <c r="AG106" s="27"/>
      <c r="AH106" s="35"/>
      <c r="AI106" s="32"/>
      <c r="AJ106" s="36"/>
      <c r="AK106" s="37"/>
      <c r="AL106" s="32"/>
      <c r="AM106" s="36"/>
      <c r="AN106" s="36"/>
    </row>
    <row r="107" spans="1:40" ht="9.75" customHeight="1" hidden="1">
      <c r="A107" s="26">
        <v>4</v>
      </c>
      <c r="B107" s="37"/>
      <c r="C107" s="31"/>
      <c r="D107" s="32" t="s">
        <v>6</v>
      </c>
      <c r="E107" s="46"/>
      <c r="F107" s="33">
        <f t="shared" si="36"/>
        <v>0</v>
      </c>
      <c r="G107" s="33">
        <f t="shared" si="37"/>
        <v>0</v>
      </c>
      <c r="H107" s="38"/>
      <c r="I107" s="38"/>
      <c r="J107" s="31"/>
      <c r="K107" s="32" t="s">
        <v>6</v>
      </c>
      <c r="L107" s="27"/>
      <c r="M107" s="33">
        <f t="shared" si="38"/>
        <v>0</v>
      </c>
      <c r="N107" s="33">
        <f t="shared" si="39"/>
        <v>0</v>
      </c>
      <c r="O107" s="38"/>
      <c r="P107" s="38"/>
      <c r="Q107" s="35"/>
      <c r="R107" s="32" t="s">
        <v>6</v>
      </c>
      <c r="S107" s="27"/>
      <c r="T107" s="33">
        <f>IF(Q107&lt;=S107,0,1)</f>
        <v>0</v>
      </c>
      <c r="U107" s="33">
        <f>IF(S107&lt;=Q107,0,1)</f>
        <v>0</v>
      </c>
      <c r="V107" s="38"/>
      <c r="W107" s="38"/>
      <c r="X107" s="28"/>
      <c r="Y107" s="30"/>
      <c r="Z107" s="52"/>
      <c r="AA107" s="30"/>
      <c r="AB107" s="30"/>
      <c r="AC107" s="30"/>
      <c r="AD107" s="30"/>
      <c r="AE107" s="37">
        <f>SUM(C105,C106,C107,C108,C109,J105,J106,J107,J108,J109,Q105,Q106,Q107,Q108,Q109,X105,X106,X107,X108,X109)</f>
        <v>0</v>
      </c>
      <c r="AF107" s="32" t="s">
        <v>6</v>
      </c>
      <c r="AG107" s="27">
        <f>SUM(E105,E106,E107,E108,E109,L105,L106,L107,L108,L109,S105,S106,S107,S108,S109,Z105,Z106,Z107,Z108,Z109)</f>
        <v>0</v>
      </c>
      <c r="AH107" s="35">
        <f>H105+O105+V105+AC105</f>
        <v>0</v>
      </c>
      <c r="AI107" s="32" t="s">
        <v>6</v>
      </c>
      <c r="AJ107" s="36">
        <f>I105+P105+W105+AD105</f>
        <v>0</v>
      </c>
      <c r="AK107" s="37">
        <f>H106+O106+V106+AC106</f>
        <v>0</v>
      </c>
      <c r="AL107" s="32" t="s">
        <v>6</v>
      </c>
      <c r="AM107" s="36">
        <f>I106+P106+W106+AD106</f>
        <v>0</v>
      </c>
      <c r="AN107" s="36"/>
    </row>
    <row r="108" spans="1:40" ht="9.75" customHeight="1" hidden="1">
      <c r="A108" s="26"/>
      <c r="B108" s="37"/>
      <c r="C108" s="31"/>
      <c r="D108" s="32" t="s">
        <v>6</v>
      </c>
      <c r="E108" s="46"/>
      <c r="F108" s="33">
        <f t="shared" si="36"/>
        <v>0</v>
      </c>
      <c r="G108" s="33">
        <f t="shared" si="37"/>
        <v>0</v>
      </c>
      <c r="H108" s="38"/>
      <c r="I108" s="38"/>
      <c r="J108" s="31"/>
      <c r="K108" s="32" t="s">
        <v>6</v>
      </c>
      <c r="L108" s="27"/>
      <c r="M108" s="33">
        <f t="shared" si="38"/>
        <v>0</v>
      </c>
      <c r="N108" s="33">
        <f t="shared" si="39"/>
        <v>0</v>
      </c>
      <c r="O108" s="38"/>
      <c r="P108" s="38"/>
      <c r="Q108" s="35"/>
      <c r="R108" s="32" t="s">
        <v>6</v>
      </c>
      <c r="S108" s="27"/>
      <c r="T108" s="33">
        <f>IF(Q108&lt;=S108,0,1)</f>
        <v>0</v>
      </c>
      <c r="U108" s="33">
        <f>IF(S108&lt;=Q108,0,1)</f>
        <v>0</v>
      </c>
      <c r="V108" s="38"/>
      <c r="W108" s="38"/>
      <c r="X108" s="28"/>
      <c r="Y108" s="30"/>
      <c r="Z108" s="30"/>
      <c r="AA108" s="30"/>
      <c r="AB108" s="30"/>
      <c r="AC108" s="30"/>
      <c r="AD108" s="30"/>
      <c r="AE108" s="35"/>
      <c r="AF108" s="32"/>
      <c r="AG108" s="27"/>
      <c r="AH108" s="35"/>
      <c r="AI108" s="32"/>
      <c r="AJ108" s="36"/>
      <c r="AK108" s="37"/>
      <c r="AL108" s="32"/>
      <c r="AM108" s="36"/>
      <c r="AN108" s="36"/>
    </row>
    <row r="109" spans="1:40" ht="9.75" customHeight="1" hidden="1" thickBot="1">
      <c r="A109" s="40"/>
      <c r="B109" s="41"/>
      <c r="C109" s="44"/>
      <c r="D109" s="45" t="s">
        <v>6</v>
      </c>
      <c r="E109" s="51"/>
      <c r="F109" s="33">
        <f t="shared" si="36"/>
        <v>0</v>
      </c>
      <c r="G109" s="33">
        <f t="shared" si="37"/>
        <v>0</v>
      </c>
      <c r="H109" s="46"/>
      <c r="I109" s="46"/>
      <c r="J109" s="44"/>
      <c r="K109" s="45" t="s">
        <v>6</v>
      </c>
      <c r="L109" s="41"/>
      <c r="M109" s="33">
        <f t="shared" si="38"/>
        <v>0</v>
      </c>
      <c r="N109" s="33">
        <f t="shared" si="39"/>
        <v>0</v>
      </c>
      <c r="O109" s="46"/>
      <c r="P109" s="46"/>
      <c r="Q109" s="47"/>
      <c r="R109" s="45" t="s">
        <v>6</v>
      </c>
      <c r="S109" s="41"/>
      <c r="T109" s="33">
        <f>IF(Q109&lt;=S109,0,1)</f>
        <v>0</v>
      </c>
      <c r="U109" s="33">
        <f>IF(S109&lt;=Q109,0,1)</f>
        <v>0</v>
      </c>
      <c r="V109" s="46"/>
      <c r="W109" s="46"/>
      <c r="X109" s="42"/>
      <c r="Y109" s="43"/>
      <c r="Z109" s="43"/>
      <c r="AA109" s="43"/>
      <c r="AB109" s="43"/>
      <c r="AC109" s="43"/>
      <c r="AD109" s="43"/>
      <c r="AE109" s="47"/>
      <c r="AF109" s="45"/>
      <c r="AG109" s="48"/>
      <c r="AH109" s="47"/>
      <c r="AI109" s="41"/>
      <c r="AJ109" s="48"/>
      <c r="AK109" s="41"/>
      <c r="AL109" s="41"/>
      <c r="AM109" s="48"/>
      <c r="AN109" s="48"/>
    </row>
    <row r="110" spans="1:40" ht="16.5" customHeight="1" thickBot="1">
      <c r="A110" s="37"/>
      <c r="B110" s="37"/>
      <c r="C110" s="46"/>
      <c r="D110" s="46"/>
      <c r="E110" s="46"/>
      <c r="F110" s="46"/>
      <c r="G110" s="46"/>
      <c r="H110" s="46"/>
      <c r="I110" s="46"/>
      <c r="J110" s="4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3.5" customHeight="1" thickBot="1">
      <c r="A111" s="18" t="s">
        <v>0</v>
      </c>
      <c r="B111" s="19" t="s">
        <v>12</v>
      </c>
      <c r="C111" s="20"/>
      <c r="D111" s="21">
        <v>1</v>
      </c>
      <c r="E111" s="21"/>
      <c r="F111" s="21"/>
      <c r="G111" s="21"/>
      <c r="H111" s="21"/>
      <c r="I111" s="21"/>
      <c r="J111" s="20"/>
      <c r="K111" s="4">
        <v>2</v>
      </c>
      <c r="L111" s="22"/>
      <c r="M111" s="22"/>
      <c r="N111" s="22"/>
      <c r="O111" s="22"/>
      <c r="P111" s="22"/>
      <c r="Q111" s="23"/>
      <c r="R111" s="4">
        <v>3</v>
      </c>
      <c r="S111" s="22"/>
      <c r="T111" s="22"/>
      <c r="U111" s="22"/>
      <c r="V111" s="22"/>
      <c r="W111" s="22"/>
      <c r="X111" s="23"/>
      <c r="Y111" s="4">
        <v>4</v>
      </c>
      <c r="Z111" s="24"/>
      <c r="AA111" s="22"/>
      <c r="AB111" s="22"/>
      <c r="AC111" s="22"/>
      <c r="AD111" s="22"/>
      <c r="AE111" s="23"/>
      <c r="AF111" s="18" t="s">
        <v>2</v>
      </c>
      <c r="AG111" s="23"/>
      <c r="AH111" s="23"/>
      <c r="AI111" s="4" t="s">
        <v>3</v>
      </c>
      <c r="AJ111" s="24"/>
      <c r="AK111" s="22"/>
      <c r="AL111" s="4" t="s">
        <v>4</v>
      </c>
      <c r="AM111" s="24"/>
      <c r="AN111" s="25" t="s">
        <v>5</v>
      </c>
    </row>
    <row r="112" spans="1:40" ht="9.75" customHeight="1">
      <c r="A112" s="26"/>
      <c r="B112" s="27"/>
      <c r="C112" s="28"/>
      <c r="D112" s="29"/>
      <c r="E112" s="30"/>
      <c r="F112" s="30"/>
      <c r="G112" s="30"/>
      <c r="H112" s="30"/>
      <c r="I112" s="30"/>
      <c r="J112" s="31">
        <f>E117</f>
        <v>7</v>
      </c>
      <c r="K112" s="32" t="s">
        <v>6</v>
      </c>
      <c r="L112" s="27">
        <f>C117</f>
        <v>1</v>
      </c>
      <c r="M112" s="33">
        <f>IF(J112&lt;=L112,0,1)</f>
        <v>1</v>
      </c>
      <c r="N112" s="33">
        <f>IF(L112&lt;=J112,0,1)</f>
        <v>0</v>
      </c>
      <c r="O112" s="34">
        <f>SUM(M112:M116)</f>
        <v>3</v>
      </c>
      <c r="P112" s="34">
        <f>SUM(N112:N116)</f>
        <v>0</v>
      </c>
      <c r="Q112" s="35">
        <f>E122</f>
        <v>7</v>
      </c>
      <c r="R112" s="32" t="s">
        <v>6</v>
      </c>
      <c r="S112" s="36">
        <f>C122</f>
        <v>3</v>
      </c>
      <c r="T112" s="33">
        <f aca="true" t="shared" si="40" ref="T112:T121">IF(Q112&lt;=S112,0,1)</f>
        <v>1</v>
      </c>
      <c r="U112" s="33">
        <f aca="true" t="shared" si="41" ref="U112:U121">IF(S112&lt;=Q112,0,1)</f>
        <v>0</v>
      </c>
      <c r="V112" s="34">
        <f>SUM(T112:T116)</f>
        <v>3</v>
      </c>
      <c r="W112" s="34">
        <f>SUM(U112:U116)</f>
        <v>1</v>
      </c>
      <c r="X112" s="35">
        <f>E127</f>
        <v>0</v>
      </c>
      <c r="Y112" s="32" t="s">
        <v>6</v>
      </c>
      <c r="Z112" s="36">
        <f>C127</f>
        <v>0</v>
      </c>
      <c r="AA112" s="33">
        <f aca="true" t="shared" si="42" ref="AA112:AA126">IF(X112&lt;=Z112,0,1)</f>
        <v>0</v>
      </c>
      <c r="AB112" s="33">
        <f aca="true" t="shared" si="43" ref="AB112:AB126">IF(Z112&lt;=X112,0,1)</f>
        <v>0</v>
      </c>
      <c r="AC112" s="34">
        <f>SUM(AA112:AA116)</f>
        <v>0</v>
      </c>
      <c r="AD112" s="34">
        <f>SUM(AB112:AB116)</f>
        <v>0</v>
      </c>
      <c r="AE112" s="37"/>
      <c r="AF112" s="32"/>
      <c r="AG112" s="27"/>
      <c r="AH112" s="35"/>
      <c r="AI112" s="27"/>
      <c r="AJ112" s="36"/>
      <c r="AK112" s="37"/>
      <c r="AL112" s="27"/>
      <c r="AM112" s="36"/>
      <c r="AN112" s="36"/>
    </row>
    <row r="113" spans="1:40" ht="9.75" customHeight="1">
      <c r="A113" s="26"/>
      <c r="B113" s="27"/>
      <c r="C113" s="28"/>
      <c r="D113" s="30"/>
      <c r="E113" s="30"/>
      <c r="F113" s="30"/>
      <c r="G113" s="30"/>
      <c r="H113" s="30"/>
      <c r="I113" s="30"/>
      <c r="J113" s="31">
        <f>E118</f>
        <v>7</v>
      </c>
      <c r="K113" s="32" t="s">
        <v>6</v>
      </c>
      <c r="L113" s="27">
        <f>C118</f>
        <v>0</v>
      </c>
      <c r="M113" s="33">
        <f>IF(J113&lt;=L113,0,1)</f>
        <v>1</v>
      </c>
      <c r="N113" s="33">
        <f>IF(L113&lt;=J113,0,1)</f>
        <v>0</v>
      </c>
      <c r="O113" s="38">
        <f>IF(O112&lt;=P112,0,1)</f>
        <v>1</v>
      </c>
      <c r="P113" s="38">
        <f>IF(P112&lt;=O112,0,1)</f>
        <v>0</v>
      </c>
      <c r="Q113" s="35">
        <f>E123</f>
        <v>3</v>
      </c>
      <c r="R113" s="32" t="s">
        <v>6</v>
      </c>
      <c r="S113" s="36">
        <f>C123</f>
        <v>7</v>
      </c>
      <c r="T113" s="33">
        <f t="shared" si="40"/>
        <v>0</v>
      </c>
      <c r="U113" s="33">
        <f t="shared" si="41"/>
        <v>1</v>
      </c>
      <c r="V113" s="38">
        <f>IF(V112&lt;=W112,0,1)</f>
        <v>1</v>
      </c>
      <c r="W113" s="38">
        <f>IF(W112&lt;=V112,0,1)</f>
        <v>0</v>
      </c>
      <c r="X113" s="35">
        <f>E128</f>
        <v>0</v>
      </c>
      <c r="Y113" s="32" t="s">
        <v>6</v>
      </c>
      <c r="Z113" s="36">
        <f>C128</f>
        <v>0</v>
      </c>
      <c r="AA113" s="33">
        <f t="shared" si="42"/>
        <v>0</v>
      </c>
      <c r="AB113" s="33">
        <f t="shared" si="43"/>
        <v>0</v>
      </c>
      <c r="AC113" s="38">
        <f>IF(AC112&lt;=AD112,0,1)</f>
        <v>0</v>
      </c>
      <c r="AD113" s="38">
        <f>IF(AD112&lt;=AC112,0,1)</f>
        <v>0</v>
      </c>
      <c r="AE113" s="37"/>
      <c r="AF113" s="32"/>
      <c r="AG113" s="27"/>
      <c r="AH113" s="35"/>
      <c r="AI113" s="32"/>
      <c r="AJ113" s="36"/>
      <c r="AK113" s="37"/>
      <c r="AL113" s="32"/>
      <c r="AM113" s="36"/>
      <c r="AN113" s="36"/>
    </row>
    <row r="114" spans="1:40" ht="9.75" customHeight="1">
      <c r="A114" s="26">
        <v>1</v>
      </c>
      <c r="B114" s="64" t="s">
        <v>294</v>
      </c>
      <c r="C114" s="28"/>
      <c r="D114" s="30"/>
      <c r="E114" s="30"/>
      <c r="F114" s="30"/>
      <c r="G114" s="30"/>
      <c r="H114" s="30"/>
      <c r="I114" s="30"/>
      <c r="J114" s="31">
        <f>E119</f>
        <v>7</v>
      </c>
      <c r="K114" s="32" t="s">
        <v>6</v>
      </c>
      <c r="L114" s="27">
        <f>C119</f>
        <v>0</v>
      </c>
      <c r="M114" s="33">
        <f>IF(J114&lt;=L114,0,1)</f>
        <v>1</v>
      </c>
      <c r="N114" s="33">
        <f>IF(L114&lt;=J114,0,1)</f>
        <v>0</v>
      </c>
      <c r="O114" s="38"/>
      <c r="P114" s="38"/>
      <c r="Q114" s="35">
        <f>E124</f>
        <v>8</v>
      </c>
      <c r="R114" s="32" t="s">
        <v>6</v>
      </c>
      <c r="S114" s="36">
        <f>C124</f>
        <v>6</v>
      </c>
      <c r="T114" s="33">
        <f t="shared" si="40"/>
        <v>1</v>
      </c>
      <c r="U114" s="33">
        <f t="shared" si="41"/>
        <v>0</v>
      </c>
      <c r="V114" s="38"/>
      <c r="W114" s="38"/>
      <c r="X114" s="35">
        <f>E129</f>
        <v>0</v>
      </c>
      <c r="Y114" s="32" t="s">
        <v>6</v>
      </c>
      <c r="Z114" s="36">
        <f>C129</f>
        <v>0</v>
      </c>
      <c r="AA114" s="33">
        <f t="shared" si="42"/>
        <v>0</v>
      </c>
      <c r="AB114" s="33">
        <f t="shared" si="43"/>
        <v>0</v>
      </c>
      <c r="AC114" s="38"/>
      <c r="AD114" s="38"/>
      <c r="AE114" s="37">
        <f>SUM(J113,J114,J115,J116,J112,Q113,Q114,Q115,Q116,Q112,X113,X114,X115,X116,X112)</f>
        <v>46</v>
      </c>
      <c r="AF114" s="32" t="s">
        <v>6</v>
      </c>
      <c r="AG114" s="27">
        <f>SUM(L113,L114,L115,L116,L112,S113,S114,S115,S116,S112,Z113,Z114,Z115,Z116,Z112)</f>
        <v>17</v>
      </c>
      <c r="AH114" s="35">
        <f>H112+O112+V112+AC112</f>
        <v>6</v>
      </c>
      <c r="AI114" s="32" t="s">
        <v>6</v>
      </c>
      <c r="AJ114" s="36">
        <f>I112+P112+W112+AD112</f>
        <v>1</v>
      </c>
      <c r="AK114" s="37">
        <f>H113+O113+V113+AC113</f>
        <v>2</v>
      </c>
      <c r="AL114" s="32" t="s">
        <v>6</v>
      </c>
      <c r="AM114" s="36">
        <f>I113+P113+W113+AD113</f>
        <v>0</v>
      </c>
      <c r="AN114" s="36">
        <v>1</v>
      </c>
    </row>
    <row r="115" spans="1:40" ht="9.75" customHeight="1">
      <c r="A115" s="26"/>
      <c r="B115" s="27" t="s">
        <v>268</v>
      </c>
      <c r="C115" s="28"/>
      <c r="D115" s="30"/>
      <c r="E115" s="30"/>
      <c r="F115" s="30"/>
      <c r="G115" s="30"/>
      <c r="H115" s="30"/>
      <c r="I115" s="30"/>
      <c r="J115" s="31">
        <f>E120</f>
        <v>0</v>
      </c>
      <c r="K115" s="32" t="s">
        <v>6</v>
      </c>
      <c r="L115" s="27">
        <f>C120</f>
        <v>0</v>
      </c>
      <c r="M115" s="33">
        <f>IF(J115&lt;=L115,0,1)</f>
        <v>0</v>
      </c>
      <c r="N115" s="33">
        <f>IF(L115&lt;=J115,0,1)</f>
        <v>0</v>
      </c>
      <c r="O115" s="38"/>
      <c r="P115" s="38"/>
      <c r="Q115" s="35">
        <f>E125</f>
        <v>7</v>
      </c>
      <c r="R115" s="32" t="s">
        <v>6</v>
      </c>
      <c r="S115" s="36">
        <f>C125</f>
        <v>0</v>
      </c>
      <c r="T115" s="33">
        <f t="shared" si="40"/>
        <v>1</v>
      </c>
      <c r="U115" s="33">
        <f t="shared" si="41"/>
        <v>0</v>
      </c>
      <c r="V115" s="38"/>
      <c r="W115" s="38"/>
      <c r="X115" s="35">
        <f>E130</f>
        <v>0</v>
      </c>
      <c r="Y115" s="32" t="s">
        <v>6</v>
      </c>
      <c r="Z115" s="36">
        <f>C130</f>
        <v>0</v>
      </c>
      <c r="AA115" s="33">
        <f t="shared" si="42"/>
        <v>0</v>
      </c>
      <c r="AB115" s="33">
        <f t="shared" si="43"/>
        <v>0</v>
      </c>
      <c r="AC115" s="38"/>
      <c r="AD115" s="38"/>
      <c r="AE115" s="37"/>
      <c r="AF115" s="32"/>
      <c r="AG115" s="27"/>
      <c r="AH115" s="35"/>
      <c r="AI115" s="32"/>
      <c r="AJ115" s="36"/>
      <c r="AK115" s="37"/>
      <c r="AL115" s="32"/>
      <c r="AM115" s="36"/>
      <c r="AN115" s="36"/>
    </row>
    <row r="116" spans="1:40" ht="9.75" customHeight="1" thickBot="1">
      <c r="A116" s="40"/>
      <c r="B116" s="41"/>
      <c r="C116" s="42"/>
      <c r="D116" s="43"/>
      <c r="E116" s="43"/>
      <c r="F116" s="43"/>
      <c r="G116" s="43"/>
      <c r="H116" s="43"/>
      <c r="I116" s="43"/>
      <c r="J116" s="44">
        <f>E121</f>
        <v>0</v>
      </c>
      <c r="K116" s="45" t="s">
        <v>6</v>
      </c>
      <c r="L116" s="41">
        <f>C121</f>
        <v>0</v>
      </c>
      <c r="M116" s="33">
        <f>IF(J116&lt;=L116,0,1)</f>
        <v>0</v>
      </c>
      <c r="N116" s="33">
        <f>IF(L116&lt;=J116,0,1)</f>
        <v>0</v>
      </c>
      <c r="O116" s="46"/>
      <c r="P116" s="46"/>
      <c r="Q116" s="47">
        <f>E126</f>
        <v>0</v>
      </c>
      <c r="R116" s="45" t="s">
        <v>6</v>
      </c>
      <c r="S116" s="48">
        <f>C126</f>
        <v>0</v>
      </c>
      <c r="T116" s="33">
        <f t="shared" si="40"/>
        <v>0</v>
      </c>
      <c r="U116" s="33">
        <f t="shared" si="41"/>
        <v>0</v>
      </c>
      <c r="V116" s="46"/>
      <c r="W116" s="46"/>
      <c r="X116" s="47">
        <f>E131</f>
        <v>0</v>
      </c>
      <c r="Y116" s="45" t="s">
        <v>6</v>
      </c>
      <c r="Z116" s="48">
        <f>C131</f>
        <v>0</v>
      </c>
      <c r="AA116" s="33">
        <f t="shared" si="42"/>
        <v>0</v>
      </c>
      <c r="AB116" s="33">
        <f t="shared" si="43"/>
        <v>0</v>
      </c>
      <c r="AC116" s="46"/>
      <c r="AD116" s="46"/>
      <c r="AE116" s="47"/>
      <c r="AF116" s="45"/>
      <c r="AG116" s="48"/>
      <c r="AH116" s="47"/>
      <c r="AI116" s="41"/>
      <c r="AJ116" s="48"/>
      <c r="AK116" s="41"/>
      <c r="AL116" s="41"/>
      <c r="AM116" s="48"/>
      <c r="AN116" s="48"/>
    </row>
    <row r="117" spans="1:40" ht="9.75" customHeight="1">
      <c r="A117" s="49"/>
      <c r="B117" s="37"/>
      <c r="C117" s="31">
        <v>1</v>
      </c>
      <c r="D117" s="32" t="s">
        <v>6</v>
      </c>
      <c r="E117" s="46">
        <v>7</v>
      </c>
      <c r="F117" s="33">
        <f aca="true" t="shared" si="44" ref="F117:F131">IF(C117&lt;=E117,0,1)</f>
        <v>0</v>
      </c>
      <c r="G117" s="33">
        <f aca="true" t="shared" si="45" ref="G117:G131">IF(E117&lt;=C117,0,1)</f>
        <v>1</v>
      </c>
      <c r="H117" s="34">
        <f>SUM(F117:F121)</f>
        <v>0</v>
      </c>
      <c r="I117" s="34">
        <f>SUM(G117:G121)</f>
        <v>3</v>
      </c>
      <c r="J117" s="28"/>
      <c r="K117" s="29"/>
      <c r="L117" s="30"/>
      <c r="M117" s="30"/>
      <c r="N117" s="30"/>
      <c r="O117" s="30"/>
      <c r="P117" s="30"/>
      <c r="Q117" s="35">
        <f>L122</f>
        <v>1</v>
      </c>
      <c r="R117" s="32" t="s">
        <v>6</v>
      </c>
      <c r="S117" s="36">
        <f>J122</f>
        <v>7</v>
      </c>
      <c r="T117" s="33">
        <f t="shared" si="40"/>
        <v>0</v>
      </c>
      <c r="U117" s="33">
        <f t="shared" si="41"/>
        <v>1</v>
      </c>
      <c r="V117" s="34">
        <f>SUM(T117:T121)</f>
        <v>0</v>
      </c>
      <c r="W117" s="34">
        <f>SUM(U117:U121)</f>
        <v>3</v>
      </c>
      <c r="X117" s="35">
        <f>L127</f>
        <v>0</v>
      </c>
      <c r="Y117" s="32" t="s">
        <v>6</v>
      </c>
      <c r="Z117" s="36">
        <f>J127</f>
        <v>0</v>
      </c>
      <c r="AA117" s="33">
        <f t="shared" si="42"/>
        <v>0</v>
      </c>
      <c r="AB117" s="33">
        <f t="shared" si="43"/>
        <v>0</v>
      </c>
      <c r="AC117" s="34">
        <f>SUM(AA117:AA121)</f>
        <v>0</v>
      </c>
      <c r="AD117" s="34">
        <f>SUM(AB117:AB121)</f>
        <v>0</v>
      </c>
      <c r="AE117" s="37"/>
      <c r="AF117" s="32"/>
      <c r="AG117" s="27"/>
      <c r="AH117" s="35"/>
      <c r="AI117" s="27"/>
      <c r="AJ117" s="36"/>
      <c r="AK117" s="37"/>
      <c r="AL117" s="27"/>
      <c r="AM117" s="36"/>
      <c r="AN117" s="36"/>
    </row>
    <row r="118" spans="1:40" ht="9.75" customHeight="1">
      <c r="A118" s="26"/>
      <c r="B118" s="37"/>
      <c r="C118" s="31">
        <v>0</v>
      </c>
      <c r="D118" s="32" t="s">
        <v>6</v>
      </c>
      <c r="E118" s="46">
        <v>7</v>
      </c>
      <c r="F118" s="33">
        <f t="shared" si="44"/>
        <v>0</v>
      </c>
      <c r="G118" s="33">
        <f t="shared" si="45"/>
        <v>1</v>
      </c>
      <c r="H118" s="38">
        <f>IF(H117&lt;=I117,0,1)</f>
        <v>0</v>
      </c>
      <c r="I118" s="38">
        <f>IF(I117&lt;=H117,0,1)</f>
        <v>1</v>
      </c>
      <c r="J118" s="28"/>
      <c r="K118" s="30"/>
      <c r="L118" s="30"/>
      <c r="M118" s="30"/>
      <c r="N118" s="30"/>
      <c r="O118" s="30"/>
      <c r="P118" s="30"/>
      <c r="Q118" s="35">
        <f>L123</f>
        <v>1</v>
      </c>
      <c r="R118" s="32" t="s">
        <v>6</v>
      </c>
      <c r="S118" s="36">
        <f>J123</f>
        <v>7</v>
      </c>
      <c r="T118" s="33">
        <f t="shared" si="40"/>
        <v>0</v>
      </c>
      <c r="U118" s="33">
        <f t="shared" si="41"/>
        <v>1</v>
      </c>
      <c r="V118" s="38">
        <f>IF(V117&lt;=W117,0,1)</f>
        <v>0</v>
      </c>
      <c r="W118" s="38">
        <f>IF(W117&lt;=V117,0,1)</f>
        <v>1</v>
      </c>
      <c r="X118" s="35">
        <f>L128</f>
        <v>0</v>
      </c>
      <c r="Y118" s="32" t="s">
        <v>6</v>
      </c>
      <c r="Z118" s="36">
        <f>J128</f>
        <v>0</v>
      </c>
      <c r="AA118" s="33">
        <f t="shared" si="42"/>
        <v>0</v>
      </c>
      <c r="AB118" s="33">
        <f t="shared" si="43"/>
        <v>0</v>
      </c>
      <c r="AC118" s="38">
        <f>IF(AC117&lt;=AD117,0,1)</f>
        <v>0</v>
      </c>
      <c r="AD118" s="38">
        <f>IF(AD117&lt;=AC117,0,1)</f>
        <v>0</v>
      </c>
      <c r="AE118" s="37"/>
      <c r="AF118" s="32"/>
      <c r="AG118" s="27"/>
      <c r="AH118" s="35"/>
      <c r="AI118" s="32"/>
      <c r="AJ118" s="36"/>
      <c r="AK118" s="37"/>
      <c r="AL118" s="32"/>
      <c r="AM118" s="36"/>
      <c r="AN118" s="36"/>
    </row>
    <row r="119" spans="1:40" ht="9.75" customHeight="1">
      <c r="A119" s="26">
        <v>2</v>
      </c>
      <c r="B119" s="37" t="s">
        <v>295</v>
      </c>
      <c r="C119" s="31">
        <v>0</v>
      </c>
      <c r="D119" s="32" t="s">
        <v>6</v>
      </c>
      <c r="E119" s="46">
        <v>7</v>
      </c>
      <c r="F119" s="33">
        <f t="shared" si="44"/>
        <v>0</v>
      </c>
      <c r="G119" s="33">
        <f t="shared" si="45"/>
        <v>1</v>
      </c>
      <c r="H119" s="38"/>
      <c r="I119" s="38"/>
      <c r="J119" s="28"/>
      <c r="K119" s="30"/>
      <c r="L119" s="30"/>
      <c r="M119" s="30"/>
      <c r="N119" s="30"/>
      <c r="O119" s="30"/>
      <c r="P119" s="30"/>
      <c r="Q119" s="35">
        <f>L124</f>
        <v>1</v>
      </c>
      <c r="R119" s="32" t="s">
        <v>6</v>
      </c>
      <c r="S119" s="36">
        <f>J124</f>
        <v>7</v>
      </c>
      <c r="T119" s="33">
        <f t="shared" si="40"/>
        <v>0</v>
      </c>
      <c r="U119" s="33">
        <f t="shared" si="41"/>
        <v>1</v>
      </c>
      <c r="V119" s="38"/>
      <c r="W119" s="38"/>
      <c r="X119" s="35">
        <f>L129</f>
        <v>0</v>
      </c>
      <c r="Y119" s="32" t="s">
        <v>6</v>
      </c>
      <c r="Z119" s="36">
        <f>J129</f>
        <v>0</v>
      </c>
      <c r="AA119" s="33">
        <f t="shared" si="42"/>
        <v>0</v>
      </c>
      <c r="AB119" s="33">
        <f t="shared" si="43"/>
        <v>0</v>
      </c>
      <c r="AC119" s="38"/>
      <c r="AD119" s="38"/>
      <c r="AE119" s="37">
        <f>SUM(C117,C118,C119,C120,C121,Q117,Q118,Q119,Q120,Q121,X117,X118,X119,X120,X121)</f>
        <v>4</v>
      </c>
      <c r="AF119" s="32" t="s">
        <v>6</v>
      </c>
      <c r="AG119" s="27">
        <f>SUM(E117,E118,E119,E120,E121,S117,S118,S119,S120,S121,Z117,Z118,Z119,Z120,Z121)</f>
        <v>42</v>
      </c>
      <c r="AH119" s="35">
        <f>H117+O117+V117+AC117</f>
        <v>0</v>
      </c>
      <c r="AI119" s="32" t="s">
        <v>6</v>
      </c>
      <c r="AJ119" s="36">
        <f>I117+P117+W117+AD117</f>
        <v>6</v>
      </c>
      <c r="AK119" s="37">
        <f>H118+O118+V118+AC118</f>
        <v>0</v>
      </c>
      <c r="AL119" s="32" t="s">
        <v>6</v>
      </c>
      <c r="AM119" s="36">
        <f>I118+P118+W118+AD118</f>
        <v>2</v>
      </c>
      <c r="AN119" s="36">
        <v>3</v>
      </c>
    </row>
    <row r="120" spans="1:40" ht="9.75" customHeight="1">
      <c r="A120" s="26"/>
      <c r="B120" s="37" t="s">
        <v>265</v>
      </c>
      <c r="C120" s="31"/>
      <c r="D120" s="32" t="s">
        <v>6</v>
      </c>
      <c r="E120" s="46"/>
      <c r="F120" s="33">
        <f t="shared" si="44"/>
        <v>0</v>
      </c>
      <c r="G120" s="33">
        <f t="shared" si="45"/>
        <v>0</v>
      </c>
      <c r="H120" s="38"/>
      <c r="I120" s="38"/>
      <c r="J120" s="28"/>
      <c r="K120" s="30"/>
      <c r="L120" s="30"/>
      <c r="M120" s="30"/>
      <c r="N120" s="30"/>
      <c r="O120" s="30"/>
      <c r="P120" s="30"/>
      <c r="Q120" s="35">
        <f>L125</f>
        <v>0</v>
      </c>
      <c r="R120" s="32" t="s">
        <v>6</v>
      </c>
      <c r="S120" s="36">
        <f>J125</f>
        <v>0</v>
      </c>
      <c r="T120" s="33">
        <f t="shared" si="40"/>
        <v>0</v>
      </c>
      <c r="U120" s="33">
        <f t="shared" si="41"/>
        <v>0</v>
      </c>
      <c r="V120" s="38"/>
      <c r="W120" s="38"/>
      <c r="X120" s="35">
        <f>L130</f>
        <v>0</v>
      </c>
      <c r="Y120" s="32" t="s">
        <v>6</v>
      </c>
      <c r="Z120" s="36">
        <f>J130</f>
        <v>0</v>
      </c>
      <c r="AA120" s="33">
        <f t="shared" si="42"/>
        <v>0</v>
      </c>
      <c r="AB120" s="33">
        <f t="shared" si="43"/>
        <v>0</v>
      </c>
      <c r="AC120" s="38"/>
      <c r="AD120" s="38"/>
      <c r="AE120" s="37"/>
      <c r="AF120" s="32"/>
      <c r="AG120" s="27"/>
      <c r="AH120" s="35"/>
      <c r="AI120" s="32"/>
      <c r="AJ120" s="36"/>
      <c r="AK120" s="37"/>
      <c r="AL120" s="32"/>
      <c r="AM120" s="36"/>
      <c r="AN120" s="36"/>
    </row>
    <row r="121" spans="1:40" ht="9.75" customHeight="1" thickBot="1">
      <c r="A121" s="40"/>
      <c r="B121" s="50"/>
      <c r="C121" s="44"/>
      <c r="D121" s="45" t="s">
        <v>6</v>
      </c>
      <c r="E121" s="51"/>
      <c r="F121" s="33">
        <f t="shared" si="44"/>
        <v>0</v>
      </c>
      <c r="G121" s="33">
        <f t="shared" si="45"/>
        <v>0</v>
      </c>
      <c r="H121" s="46"/>
      <c r="I121" s="46"/>
      <c r="J121" s="42"/>
      <c r="K121" s="43"/>
      <c r="L121" s="43"/>
      <c r="M121" s="43"/>
      <c r="N121" s="43"/>
      <c r="O121" s="43"/>
      <c r="P121" s="43"/>
      <c r="Q121" s="47">
        <f>L126</f>
        <v>0</v>
      </c>
      <c r="R121" s="45" t="s">
        <v>6</v>
      </c>
      <c r="S121" s="48">
        <f>J126</f>
        <v>0</v>
      </c>
      <c r="T121" s="33">
        <f t="shared" si="40"/>
        <v>0</v>
      </c>
      <c r="U121" s="33">
        <f t="shared" si="41"/>
        <v>0</v>
      </c>
      <c r="V121" s="46"/>
      <c r="W121" s="46"/>
      <c r="X121" s="47">
        <f>L131</f>
        <v>0</v>
      </c>
      <c r="Y121" s="45" t="s">
        <v>6</v>
      </c>
      <c r="Z121" s="48">
        <f>J131</f>
        <v>0</v>
      </c>
      <c r="AA121" s="33">
        <f t="shared" si="42"/>
        <v>0</v>
      </c>
      <c r="AB121" s="33">
        <f t="shared" si="43"/>
        <v>0</v>
      </c>
      <c r="AC121" s="46"/>
      <c r="AD121" s="46"/>
      <c r="AE121" s="47"/>
      <c r="AF121" s="45"/>
      <c r="AG121" s="48"/>
      <c r="AH121" s="47"/>
      <c r="AI121" s="41"/>
      <c r="AJ121" s="48"/>
      <c r="AK121" s="41"/>
      <c r="AL121" s="41"/>
      <c r="AM121" s="48"/>
      <c r="AN121" s="48"/>
    </row>
    <row r="122" spans="1:40" ht="9.75" customHeight="1">
      <c r="A122" s="49"/>
      <c r="B122" s="37"/>
      <c r="C122" s="31">
        <v>3</v>
      </c>
      <c r="D122" s="32" t="s">
        <v>6</v>
      </c>
      <c r="E122" s="46">
        <v>7</v>
      </c>
      <c r="F122" s="33">
        <f t="shared" si="44"/>
        <v>0</v>
      </c>
      <c r="G122" s="33">
        <f t="shared" si="45"/>
        <v>1</v>
      </c>
      <c r="H122" s="34">
        <f>SUM(F122:F126)</f>
        <v>1</v>
      </c>
      <c r="I122" s="34">
        <f>SUM(G122:G126)</f>
        <v>3</v>
      </c>
      <c r="J122" s="31">
        <v>7</v>
      </c>
      <c r="K122" s="32" t="s">
        <v>6</v>
      </c>
      <c r="L122" s="27">
        <v>1</v>
      </c>
      <c r="M122" s="33">
        <f aca="true" t="shared" si="46" ref="M122:M131">IF(J122&lt;=L122,0,1)</f>
        <v>1</v>
      </c>
      <c r="N122" s="33">
        <f aca="true" t="shared" si="47" ref="N122:N131">IF(L122&lt;=J122,0,1)</f>
        <v>0</v>
      </c>
      <c r="O122" s="34">
        <f>SUM(M122:M126)</f>
        <v>3</v>
      </c>
      <c r="P122" s="34">
        <f>SUM(N122:N126)</f>
        <v>0</v>
      </c>
      <c r="Q122" s="28"/>
      <c r="R122" s="29"/>
      <c r="S122" s="52"/>
      <c r="T122" s="30"/>
      <c r="U122" s="30"/>
      <c r="V122" s="30"/>
      <c r="W122" s="30"/>
      <c r="X122" s="35">
        <f>S127</f>
        <v>0</v>
      </c>
      <c r="Y122" s="32" t="s">
        <v>6</v>
      </c>
      <c r="Z122" s="36">
        <f>Q127</f>
        <v>0</v>
      </c>
      <c r="AA122" s="33">
        <f t="shared" si="42"/>
        <v>0</v>
      </c>
      <c r="AB122" s="33">
        <f t="shared" si="43"/>
        <v>0</v>
      </c>
      <c r="AC122" s="34">
        <f>SUM(AA122:AA126)</f>
        <v>0</v>
      </c>
      <c r="AD122" s="34">
        <f>SUM(AB122:AB126)</f>
        <v>0</v>
      </c>
      <c r="AE122" s="37"/>
      <c r="AF122" s="32"/>
      <c r="AG122" s="27"/>
      <c r="AH122" s="35"/>
      <c r="AI122" s="27"/>
      <c r="AJ122" s="36"/>
      <c r="AK122" s="37"/>
      <c r="AL122" s="27"/>
      <c r="AM122" s="36"/>
      <c r="AN122" s="36"/>
    </row>
    <row r="123" spans="1:40" ht="9.75" customHeight="1">
      <c r="A123" s="26"/>
      <c r="B123" s="37"/>
      <c r="C123" s="31">
        <v>7</v>
      </c>
      <c r="D123" s="32" t="s">
        <v>6</v>
      </c>
      <c r="E123" s="46">
        <v>3</v>
      </c>
      <c r="F123" s="33">
        <f t="shared" si="44"/>
        <v>1</v>
      </c>
      <c r="G123" s="33">
        <f t="shared" si="45"/>
        <v>0</v>
      </c>
      <c r="H123" s="38">
        <f>IF(H122&lt;=I122,0,1)</f>
        <v>0</v>
      </c>
      <c r="I123" s="38">
        <f>IF(I122&lt;=H122,0,1)</f>
        <v>1</v>
      </c>
      <c r="J123" s="31">
        <v>7</v>
      </c>
      <c r="K123" s="32" t="s">
        <v>6</v>
      </c>
      <c r="L123" s="27">
        <v>1</v>
      </c>
      <c r="M123" s="33">
        <f t="shared" si="46"/>
        <v>1</v>
      </c>
      <c r="N123" s="33">
        <f t="shared" si="47"/>
        <v>0</v>
      </c>
      <c r="O123" s="38">
        <f>IF(O122&lt;=P122,0,1)</f>
        <v>1</v>
      </c>
      <c r="P123" s="38">
        <f>IF(P122&lt;=O122,0,1)</f>
        <v>0</v>
      </c>
      <c r="Q123" s="28"/>
      <c r="R123" s="30"/>
      <c r="S123" s="52"/>
      <c r="T123" s="30"/>
      <c r="U123" s="30"/>
      <c r="V123" s="30"/>
      <c r="W123" s="30"/>
      <c r="X123" s="35">
        <f>S128</f>
        <v>0</v>
      </c>
      <c r="Y123" s="32" t="s">
        <v>6</v>
      </c>
      <c r="Z123" s="36">
        <f>Q128</f>
        <v>0</v>
      </c>
      <c r="AA123" s="33">
        <f t="shared" si="42"/>
        <v>0</v>
      </c>
      <c r="AB123" s="33">
        <f t="shared" si="43"/>
        <v>0</v>
      </c>
      <c r="AC123" s="38">
        <f>IF(AC122&lt;=AD122,0,1)</f>
        <v>0</v>
      </c>
      <c r="AD123" s="38">
        <f>IF(AD122&lt;=AC122,0,1)</f>
        <v>0</v>
      </c>
      <c r="AE123" s="37"/>
      <c r="AF123" s="32"/>
      <c r="AG123" s="27"/>
      <c r="AH123" s="35"/>
      <c r="AI123" s="32"/>
      <c r="AJ123" s="36"/>
      <c r="AK123" s="37"/>
      <c r="AL123" s="32"/>
      <c r="AM123" s="36"/>
      <c r="AN123" s="36"/>
    </row>
    <row r="124" spans="1:40" ht="9.75" customHeight="1">
      <c r="A124" s="26">
        <v>3</v>
      </c>
      <c r="B124" s="37" t="s">
        <v>296</v>
      </c>
      <c r="C124" s="31">
        <v>6</v>
      </c>
      <c r="D124" s="32" t="s">
        <v>6</v>
      </c>
      <c r="E124" s="46">
        <v>8</v>
      </c>
      <c r="F124" s="33">
        <f t="shared" si="44"/>
        <v>0</v>
      </c>
      <c r="G124" s="33">
        <f t="shared" si="45"/>
        <v>1</v>
      </c>
      <c r="H124" s="38"/>
      <c r="I124" s="38"/>
      <c r="J124" s="31">
        <v>7</v>
      </c>
      <c r="K124" s="32" t="s">
        <v>6</v>
      </c>
      <c r="L124" s="27">
        <v>1</v>
      </c>
      <c r="M124" s="33">
        <f t="shared" si="46"/>
        <v>1</v>
      </c>
      <c r="N124" s="33">
        <f t="shared" si="47"/>
        <v>0</v>
      </c>
      <c r="O124" s="38"/>
      <c r="P124" s="38"/>
      <c r="Q124" s="28"/>
      <c r="R124" s="30"/>
      <c r="S124" s="52"/>
      <c r="T124" s="30"/>
      <c r="U124" s="30"/>
      <c r="V124" s="30"/>
      <c r="W124" s="30"/>
      <c r="X124" s="35">
        <f>S129</f>
        <v>0</v>
      </c>
      <c r="Y124" s="32" t="s">
        <v>6</v>
      </c>
      <c r="Z124" s="36">
        <f>Q129</f>
        <v>0</v>
      </c>
      <c r="AA124" s="33">
        <f t="shared" si="42"/>
        <v>0</v>
      </c>
      <c r="AB124" s="33">
        <f t="shared" si="43"/>
        <v>0</v>
      </c>
      <c r="AC124" s="38"/>
      <c r="AD124" s="38"/>
      <c r="AE124" s="37">
        <f>SUM(C122,C123,C124,C125,C126,J122,J123,J124,J125,J126,Q122,Q123,Q124,Q125,Q126,X122,X123,X124,X125,X126)</f>
        <v>37</v>
      </c>
      <c r="AF124" s="32" t="s">
        <v>6</v>
      </c>
      <c r="AG124" s="27">
        <f>SUM(E122,E123,E124,E125,E126,L122,L123,L124,L125,L126,S122,S123,S124,S125,S126,Z122,Z123,Z124,Z125,Z126)</f>
        <v>28</v>
      </c>
      <c r="AH124" s="35">
        <f>H122+O122+V122+AC122</f>
        <v>4</v>
      </c>
      <c r="AI124" s="32" t="s">
        <v>6</v>
      </c>
      <c r="AJ124" s="36">
        <f>I122+P122+W122+AD122</f>
        <v>3</v>
      </c>
      <c r="AK124" s="37">
        <f>H123+O123+V123+AC123</f>
        <v>1</v>
      </c>
      <c r="AL124" s="32" t="s">
        <v>6</v>
      </c>
      <c r="AM124" s="36">
        <f>I123+P123+W123+AD123</f>
        <v>1</v>
      </c>
      <c r="AN124" s="36">
        <v>2</v>
      </c>
    </row>
    <row r="125" spans="1:40" ht="9.75" customHeight="1">
      <c r="A125" s="26"/>
      <c r="B125" s="37" t="s">
        <v>25</v>
      </c>
      <c r="C125" s="31">
        <v>0</v>
      </c>
      <c r="D125" s="32" t="s">
        <v>6</v>
      </c>
      <c r="E125" s="46">
        <v>7</v>
      </c>
      <c r="F125" s="33">
        <f t="shared" si="44"/>
        <v>0</v>
      </c>
      <c r="G125" s="33">
        <f t="shared" si="45"/>
        <v>1</v>
      </c>
      <c r="H125" s="38"/>
      <c r="I125" s="38"/>
      <c r="J125" s="31"/>
      <c r="K125" s="32" t="s">
        <v>6</v>
      </c>
      <c r="L125" s="27"/>
      <c r="M125" s="33">
        <f t="shared" si="46"/>
        <v>0</v>
      </c>
      <c r="N125" s="33">
        <f t="shared" si="47"/>
        <v>0</v>
      </c>
      <c r="O125" s="38"/>
      <c r="P125" s="38"/>
      <c r="Q125" s="28"/>
      <c r="R125" s="30"/>
      <c r="S125" s="52"/>
      <c r="T125" s="30"/>
      <c r="U125" s="30"/>
      <c r="V125" s="30"/>
      <c r="W125" s="30"/>
      <c r="X125" s="35">
        <f>S130</f>
        <v>0</v>
      </c>
      <c r="Y125" s="32" t="s">
        <v>6</v>
      </c>
      <c r="Z125" s="36">
        <f>Q130</f>
        <v>0</v>
      </c>
      <c r="AA125" s="33">
        <f t="shared" si="42"/>
        <v>0</v>
      </c>
      <c r="AB125" s="33">
        <f t="shared" si="43"/>
        <v>0</v>
      </c>
      <c r="AC125" s="38"/>
      <c r="AD125" s="38"/>
      <c r="AE125" s="37"/>
      <c r="AF125" s="32"/>
      <c r="AG125" s="27"/>
      <c r="AH125" s="35"/>
      <c r="AI125" s="32"/>
      <c r="AJ125" s="36"/>
      <c r="AK125" s="37"/>
      <c r="AL125" s="32"/>
      <c r="AM125" s="36"/>
      <c r="AN125" s="36"/>
    </row>
    <row r="126" spans="1:40" ht="9.75" customHeight="1" thickBot="1">
      <c r="A126" s="40"/>
      <c r="B126" s="41"/>
      <c r="C126" s="44"/>
      <c r="D126" s="45" t="s">
        <v>6</v>
      </c>
      <c r="E126" s="51"/>
      <c r="F126" s="33">
        <f t="shared" si="44"/>
        <v>0</v>
      </c>
      <c r="G126" s="33">
        <f t="shared" si="45"/>
        <v>0</v>
      </c>
      <c r="H126" s="46"/>
      <c r="I126" s="46"/>
      <c r="J126" s="44"/>
      <c r="K126" s="45" t="s">
        <v>6</v>
      </c>
      <c r="L126" s="41"/>
      <c r="M126" s="33">
        <f t="shared" si="46"/>
        <v>0</v>
      </c>
      <c r="N126" s="33">
        <f t="shared" si="47"/>
        <v>0</v>
      </c>
      <c r="O126" s="46"/>
      <c r="P126" s="46"/>
      <c r="Q126" s="42"/>
      <c r="R126" s="43"/>
      <c r="S126" s="43"/>
      <c r="T126" s="43"/>
      <c r="U126" s="43"/>
      <c r="V126" s="43"/>
      <c r="W126" s="43"/>
      <c r="X126" s="47">
        <f>S131</f>
        <v>0</v>
      </c>
      <c r="Y126" s="45" t="s">
        <v>6</v>
      </c>
      <c r="Z126" s="48">
        <f>Q131</f>
        <v>0</v>
      </c>
      <c r="AA126" s="33">
        <f t="shared" si="42"/>
        <v>0</v>
      </c>
      <c r="AB126" s="33">
        <f t="shared" si="43"/>
        <v>0</v>
      </c>
      <c r="AC126" s="46"/>
      <c r="AD126" s="46"/>
      <c r="AE126" s="47"/>
      <c r="AF126" s="45"/>
      <c r="AG126" s="48"/>
      <c r="AH126" s="47"/>
      <c r="AI126" s="41"/>
      <c r="AJ126" s="48"/>
      <c r="AK126" s="41"/>
      <c r="AL126" s="41"/>
      <c r="AM126" s="48"/>
      <c r="AN126" s="48"/>
    </row>
    <row r="127" spans="1:40" ht="9.75" customHeight="1" hidden="1">
      <c r="A127" s="49"/>
      <c r="B127" s="37"/>
      <c r="C127" s="31"/>
      <c r="D127" s="32" t="s">
        <v>6</v>
      </c>
      <c r="E127" s="46"/>
      <c r="F127" s="33">
        <f t="shared" si="44"/>
        <v>0</v>
      </c>
      <c r="G127" s="33">
        <f t="shared" si="45"/>
        <v>0</v>
      </c>
      <c r="H127" s="34">
        <f>SUM(F127:F131)</f>
        <v>0</v>
      </c>
      <c r="I127" s="34">
        <f>SUM(G127:G131)</f>
        <v>0</v>
      </c>
      <c r="J127" s="31"/>
      <c r="K127" s="32" t="s">
        <v>6</v>
      </c>
      <c r="L127" s="27"/>
      <c r="M127" s="33">
        <f t="shared" si="46"/>
        <v>0</v>
      </c>
      <c r="N127" s="33">
        <f t="shared" si="47"/>
        <v>0</v>
      </c>
      <c r="O127" s="34">
        <f>SUM(M127:M131)</f>
        <v>0</v>
      </c>
      <c r="P127" s="34">
        <f>SUM(N127:N131)</f>
        <v>0</v>
      </c>
      <c r="Q127" s="35"/>
      <c r="R127" s="32" t="s">
        <v>6</v>
      </c>
      <c r="S127" s="27"/>
      <c r="T127" s="33">
        <f>IF(Q127&lt;=S127,0,1)</f>
        <v>0</v>
      </c>
      <c r="U127" s="33">
        <f>IF(S127&lt;=Q127,0,1)</f>
        <v>0</v>
      </c>
      <c r="V127" s="34">
        <f>SUM(T127:T131)</f>
        <v>0</v>
      </c>
      <c r="W127" s="34">
        <f>SUM(U127:U131)</f>
        <v>0</v>
      </c>
      <c r="X127" s="28"/>
      <c r="Y127" s="29"/>
      <c r="Z127" s="30"/>
      <c r="AA127" s="30"/>
      <c r="AB127" s="30"/>
      <c r="AC127" s="30"/>
      <c r="AD127" s="30"/>
      <c r="AE127" s="53"/>
      <c r="AF127" s="32"/>
      <c r="AG127" s="27"/>
      <c r="AH127" s="35"/>
      <c r="AI127" s="27"/>
      <c r="AJ127" s="36"/>
      <c r="AK127" s="37"/>
      <c r="AL127" s="27"/>
      <c r="AM127" s="36"/>
      <c r="AN127" s="36"/>
    </row>
    <row r="128" spans="1:40" ht="9.75" customHeight="1" hidden="1">
      <c r="A128" s="26"/>
      <c r="B128" s="37"/>
      <c r="C128" s="31"/>
      <c r="D128" s="32" t="s">
        <v>6</v>
      </c>
      <c r="E128" s="46"/>
      <c r="F128" s="33">
        <f t="shared" si="44"/>
        <v>0</v>
      </c>
      <c r="G128" s="33">
        <f t="shared" si="45"/>
        <v>0</v>
      </c>
      <c r="H128" s="38">
        <f>IF(H127&lt;=I127,0,1)</f>
        <v>0</v>
      </c>
      <c r="I128" s="38">
        <f>IF(I127&lt;=H127,0,1)</f>
        <v>0</v>
      </c>
      <c r="J128" s="31"/>
      <c r="K128" s="32" t="s">
        <v>6</v>
      </c>
      <c r="L128" s="27"/>
      <c r="M128" s="33">
        <f t="shared" si="46"/>
        <v>0</v>
      </c>
      <c r="N128" s="33">
        <f t="shared" si="47"/>
        <v>0</v>
      </c>
      <c r="O128" s="38">
        <f>IF(O127&lt;=P127,0,1)</f>
        <v>0</v>
      </c>
      <c r="P128" s="38">
        <f>IF(P127&lt;=O127,0,1)</f>
        <v>0</v>
      </c>
      <c r="Q128" s="35"/>
      <c r="R128" s="32" t="s">
        <v>6</v>
      </c>
      <c r="S128" s="27"/>
      <c r="T128" s="33">
        <f>IF(Q128&lt;=S128,0,1)</f>
        <v>0</v>
      </c>
      <c r="U128" s="33">
        <f>IF(S128&lt;=Q128,0,1)</f>
        <v>0</v>
      </c>
      <c r="V128" s="38">
        <f>IF(V127&lt;=W127,0,1)</f>
        <v>0</v>
      </c>
      <c r="W128" s="38">
        <f>IF(W127&lt;=V127,0,1)</f>
        <v>0</v>
      </c>
      <c r="X128" s="28"/>
      <c r="Y128" s="30"/>
      <c r="Z128" s="30"/>
      <c r="AA128" s="30"/>
      <c r="AB128" s="30"/>
      <c r="AC128" s="30"/>
      <c r="AD128" s="30"/>
      <c r="AE128" s="35"/>
      <c r="AF128" s="32"/>
      <c r="AG128" s="27"/>
      <c r="AH128" s="35"/>
      <c r="AI128" s="32"/>
      <c r="AJ128" s="36"/>
      <c r="AK128" s="37"/>
      <c r="AL128" s="32"/>
      <c r="AM128" s="36"/>
      <c r="AN128" s="36"/>
    </row>
    <row r="129" spans="1:40" ht="9.75" customHeight="1" hidden="1">
      <c r="A129" s="26">
        <v>4</v>
      </c>
      <c r="B129" s="37"/>
      <c r="C129" s="31"/>
      <c r="D129" s="32" t="s">
        <v>6</v>
      </c>
      <c r="E129" s="46"/>
      <c r="F129" s="33">
        <f t="shared" si="44"/>
        <v>0</v>
      </c>
      <c r="G129" s="33">
        <f t="shared" si="45"/>
        <v>0</v>
      </c>
      <c r="H129" s="38"/>
      <c r="I129" s="38"/>
      <c r="J129" s="31"/>
      <c r="K129" s="32" t="s">
        <v>6</v>
      </c>
      <c r="L129" s="27"/>
      <c r="M129" s="33">
        <f t="shared" si="46"/>
        <v>0</v>
      </c>
      <c r="N129" s="33">
        <f t="shared" si="47"/>
        <v>0</v>
      </c>
      <c r="O129" s="38"/>
      <c r="P129" s="38"/>
      <c r="Q129" s="35"/>
      <c r="R129" s="32" t="s">
        <v>6</v>
      </c>
      <c r="S129" s="27"/>
      <c r="T129" s="33">
        <f>IF(Q129&lt;=S129,0,1)</f>
        <v>0</v>
      </c>
      <c r="U129" s="33">
        <f>IF(S129&lt;=Q129,0,1)</f>
        <v>0</v>
      </c>
      <c r="V129" s="38"/>
      <c r="W129" s="38"/>
      <c r="X129" s="28"/>
      <c r="Y129" s="30"/>
      <c r="Z129" s="52"/>
      <c r="AA129" s="30"/>
      <c r="AB129" s="30"/>
      <c r="AC129" s="30"/>
      <c r="AD129" s="30"/>
      <c r="AE129" s="37">
        <f>SUM(C127,C128,C129,C130,C131,J127,J128,J129,J130,J131,Q127,Q128,Q129,Q130,Q131,X127,X128,X129,X130,X131)</f>
        <v>0</v>
      </c>
      <c r="AF129" s="32" t="s">
        <v>6</v>
      </c>
      <c r="AG129" s="27">
        <f>SUM(E127,E128,E129,E130,E131,L127,L128,L129,L130,L131,S127,S128,S129,S130,S131,Z127,Z128,Z129,Z130,Z131)</f>
        <v>0</v>
      </c>
      <c r="AH129" s="35">
        <f>H127+O127+V127+AC127</f>
        <v>0</v>
      </c>
      <c r="AI129" s="32" t="s">
        <v>6</v>
      </c>
      <c r="AJ129" s="36">
        <f>I127+P127+W127+AD127</f>
        <v>0</v>
      </c>
      <c r="AK129" s="37">
        <f>H128+O128+V128+AC128</f>
        <v>0</v>
      </c>
      <c r="AL129" s="32" t="s">
        <v>6</v>
      </c>
      <c r="AM129" s="36">
        <f>I128+P128+W128+AD128</f>
        <v>0</v>
      </c>
      <c r="AN129" s="36"/>
    </row>
    <row r="130" spans="1:40" ht="9.75" customHeight="1" hidden="1">
      <c r="A130" s="26"/>
      <c r="B130" s="37"/>
      <c r="C130" s="31"/>
      <c r="D130" s="32" t="s">
        <v>6</v>
      </c>
      <c r="E130" s="46"/>
      <c r="F130" s="33">
        <f t="shared" si="44"/>
        <v>0</v>
      </c>
      <c r="G130" s="33">
        <f t="shared" si="45"/>
        <v>0</v>
      </c>
      <c r="H130" s="38"/>
      <c r="I130" s="38"/>
      <c r="J130" s="31"/>
      <c r="K130" s="32" t="s">
        <v>6</v>
      </c>
      <c r="L130" s="27"/>
      <c r="M130" s="33">
        <f t="shared" si="46"/>
        <v>0</v>
      </c>
      <c r="N130" s="33">
        <f t="shared" si="47"/>
        <v>0</v>
      </c>
      <c r="O130" s="38"/>
      <c r="P130" s="38"/>
      <c r="Q130" s="35"/>
      <c r="R130" s="32" t="s">
        <v>6</v>
      </c>
      <c r="S130" s="27"/>
      <c r="T130" s="33">
        <f>IF(Q130&lt;=S130,0,1)</f>
        <v>0</v>
      </c>
      <c r="U130" s="33">
        <f>IF(S130&lt;=Q130,0,1)</f>
        <v>0</v>
      </c>
      <c r="V130" s="38"/>
      <c r="W130" s="38"/>
      <c r="X130" s="28"/>
      <c r="Y130" s="30"/>
      <c r="Z130" s="30"/>
      <c r="AA130" s="30"/>
      <c r="AB130" s="30"/>
      <c r="AC130" s="30"/>
      <c r="AD130" s="30"/>
      <c r="AE130" s="35"/>
      <c r="AF130" s="32"/>
      <c r="AG130" s="27"/>
      <c r="AH130" s="35"/>
      <c r="AI130" s="32"/>
      <c r="AJ130" s="36"/>
      <c r="AK130" s="37"/>
      <c r="AL130" s="32"/>
      <c r="AM130" s="36"/>
      <c r="AN130" s="36"/>
    </row>
    <row r="131" spans="1:40" ht="9.75" customHeight="1" hidden="1" thickBot="1">
      <c r="A131" s="40"/>
      <c r="B131" s="41"/>
      <c r="C131" s="44"/>
      <c r="D131" s="45" t="s">
        <v>6</v>
      </c>
      <c r="E131" s="51"/>
      <c r="F131" s="33">
        <f t="shared" si="44"/>
        <v>0</v>
      </c>
      <c r="G131" s="33">
        <f t="shared" si="45"/>
        <v>0</v>
      </c>
      <c r="H131" s="46"/>
      <c r="I131" s="46"/>
      <c r="J131" s="44"/>
      <c r="K131" s="45" t="s">
        <v>6</v>
      </c>
      <c r="L131" s="41"/>
      <c r="M131" s="33">
        <f t="shared" si="46"/>
        <v>0</v>
      </c>
      <c r="N131" s="33">
        <f t="shared" si="47"/>
        <v>0</v>
      </c>
      <c r="O131" s="46"/>
      <c r="P131" s="46"/>
      <c r="Q131" s="47"/>
      <c r="R131" s="45" t="s">
        <v>6</v>
      </c>
      <c r="S131" s="41"/>
      <c r="T131" s="33">
        <f>IF(Q131&lt;=S131,0,1)</f>
        <v>0</v>
      </c>
      <c r="U131" s="33">
        <f>IF(S131&lt;=Q131,0,1)</f>
        <v>0</v>
      </c>
      <c r="V131" s="46"/>
      <c r="W131" s="46"/>
      <c r="X131" s="42"/>
      <c r="Y131" s="43"/>
      <c r="Z131" s="43"/>
      <c r="AA131" s="43"/>
      <c r="AB131" s="43"/>
      <c r="AC131" s="43"/>
      <c r="AD131" s="43"/>
      <c r="AE131" s="47"/>
      <c r="AF131" s="45"/>
      <c r="AG131" s="48"/>
      <c r="AH131" s="47"/>
      <c r="AI131" s="41"/>
      <c r="AJ131" s="48"/>
      <c r="AK131" s="41"/>
      <c r="AL131" s="41"/>
      <c r="AM131" s="48"/>
      <c r="AN131" s="48"/>
    </row>
    <row r="132" ht="16.5" customHeight="1" thickBot="1"/>
    <row r="133" spans="1:40" ht="13.5" customHeight="1" thickBot="1">
      <c r="A133" s="18" t="s">
        <v>0</v>
      </c>
      <c r="B133" s="19" t="s">
        <v>13</v>
      </c>
      <c r="C133" s="20"/>
      <c r="D133" s="21">
        <v>1</v>
      </c>
      <c r="E133" s="21"/>
      <c r="F133" s="21"/>
      <c r="G133" s="21"/>
      <c r="H133" s="21"/>
      <c r="I133" s="21"/>
      <c r="J133" s="20"/>
      <c r="K133" s="4">
        <v>2</v>
      </c>
      <c r="L133" s="22"/>
      <c r="M133" s="22"/>
      <c r="N133" s="22"/>
      <c r="O133" s="22"/>
      <c r="P133" s="22"/>
      <c r="Q133" s="23"/>
      <c r="R133" s="4">
        <v>3</v>
      </c>
      <c r="S133" s="22"/>
      <c r="T133" s="22"/>
      <c r="U133" s="22"/>
      <c r="V133" s="22"/>
      <c r="W133" s="22"/>
      <c r="X133" s="23"/>
      <c r="Y133" s="4">
        <v>4</v>
      </c>
      <c r="Z133" s="24"/>
      <c r="AA133" s="22"/>
      <c r="AB133" s="22"/>
      <c r="AC133" s="22"/>
      <c r="AD133" s="22"/>
      <c r="AE133" s="23"/>
      <c r="AF133" s="18" t="s">
        <v>2</v>
      </c>
      <c r="AG133" s="23"/>
      <c r="AH133" s="23"/>
      <c r="AI133" s="4" t="s">
        <v>3</v>
      </c>
      <c r="AJ133" s="24"/>
      <c r="AK133" s="22"/>
      <c r="AL133" s="4" t="s">
        <v>4</v>
      </c>
      <c r="AM133" s="24"/>
      <c r="AN133" s="25" t="s">
        <v>5</v>
      </c>
    </row>
    <row r="134" spans="1:40" ht="9.7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1">
        <f>E139</f>
        <v>7</v>
      </c>
      <c r="K134" s="32" t="s">
        <v>6</v>
      </c>
      <c r="L134" s="27">
        <f>C139</f>
        <v>0</v>
      </c>
      <c r="M134" s="33">
        <f>IF(J134&lt;=L134,0,1)</f>
        <v>1</v>
      </c>
      <c r="N134" s="33">
        <f>IF(L134&lt;=J134,0,1)</f>
        <v>0</v>
      </c>
      <c r="O134" s="34">
        <f>SUM(M134:M138)</f>
        <v>3</v>
      </c>
      <c r="P134" s="34">
        <f>SUM(N134:N138)</f>
        <v>0</v>
      </c>
      <c r="Q134" s="35">
        <f>E144</f>
        <v>4</v>
      </c>
      <c r="R134" s="32" t="s">
        <v>6</v>
      </c>
      <c r="S134" s="36">
        <f>C144</f>
        <v>7</v>
      </c>
      <c r="T134" s="33">
        <f aca="true" t="shared" si="48" ref="T134:T143">IF(Q134&lt;=S134,0,1)</f>
        <v>0</v>
      </c>
      <c r="U134" s="33">
        <f aca="true" t="shared" si="49" ref="U134:U143">IF(S134&lt;=Q134,0,1)</f>
        <v>1</v>
      </c>
      <c r="V134" s="34">
        <f>SUM(T134:T138)</f>
        <v>0</v>
      </c>
      <c r="W134" s="34">
        <f>SUM(U134:U138)</f>
        <v>3</v>
      </c>
      <c r="X134" s="35">
        <f>E149</f>
        <v>0</v>
      </c>
      <c r="Y134" s="32" t="s">
        <v>6</v>
      </c>
      <c r="Z134" s="36">
        <f>C149</f>
        <v>0</v>
      </c>
      <c r="AA134" s="33">
        <f aca="true" t="shared" si="50" ref="AA134:AA148">IF(X134&lt;=Z134,0,1)</f>
        <v>0</v>
      </c>
      <c r="AB134" s="33">
        <f aca="true" t="shared" si="51" ref="AB134:AB148">IF(Z134&lt;=X134,0,1)</f>
        <v>0</v>
      </c>
      <c r="AC134" s="34">
        <f>SUM(AA134:AA138)</f>
        <v>0</v>
      </c>
      <c r="AD134" s="34">
        <f>SUM(AB134:AB138)</f>
        <v>0</v>
      </c>
      <c r="AE134" s="37"/>
      <c r="AF134" s="32"/>
      <c r="AG134" s="27"/>
      <c r="AH134" s="35"/>
      <c r="AI134" s="27"/>
      <c r="AJ134" s="36"/>
      <c r="AK134" s="37"/>
      <c r="AL134" s="27"/>
      <c r="AM134" s="36"/>
      <c r="AN134" s="36"/>
    </row>
    <row r="135" spans="1:40" ht="9.75" customHeight="1">
      <c r="A135" s="26"/>
      <c r="B135" s="27"/>
      <c r="C135" s="28"/>
      <c r="D135" s="30"/>
      <c r="E135" s="30"/>
      <c r="F135" s="30"/>
      <c r="G135" s="30"/>
      <c r="H135" s="30"/>
      <c r="I135" s="30"/>
      <c r="J135" s="31">
        <f>E140</f>
        <v>7</v>
      </c>
      <c r="K135" s="32" t="s">
        <v>6</v>
      </c>
      <c r="L135" s="27">
        <f>C140</f>
        <v>0</v>
      </c>
      <c r="M135" s="33">
        <f>IF(J135&lt;=L135,0,1)</f>
        <v>1</v>
      </c>
      <c r="N135" s="33">
        <f>IF(L135&lt;=J135,0,1)</f>
        <v>0</v>
      </c>
      <c r="O135" s="38">
        <f>IF(O134&lt;=P134,0,1)</f>
        <v>1</v>
      </c>
      <c r="P135" s="38">
        <f>IF(P134&lt;=O134,0,1)</f>
        <v>0</v>
      </c>
      <c r="Q135" s="35">
        <f>E145</f>
        <v>6</v>
      </c>
      <c r="R135" s="32" t="s">
        <v>6</v>
      </c>
      <c r="S135" s="36">
        <f>C145</f>
        <v>7</v>
      </c>
      <c r="T135" s="33">
        <f t="shared" si="48"/>
        <v>0</v>
      </c>
      <c r="U135" s="33">
        <f t="shared" si="49"/>
        <v>1</v>
      </c>
      <c r="V135" s="38">
        <f>IF(V134&lt;=W134,0,1)</f>
        <v>0</v>
      </c>
      <c r="W135" s="38">
        <f>IF(W134&lt;=V134,0,1)</f>
        <v>1</v>
      </c>
      <c r="X135" s="35">
        <f>E150</f>
        <v>0</v>
      </c>
      <c r="Y135" s="32" t="s">
        <v>6</v>
      </c>
      <c r="Z135" s="36">
        <f>C150</f>
        <v>0</v>
      </c>
      <c r="AA135" s="33">
        <f t="shared" si="50"/>
        <v>0</v>
      </c>
      <c r="AB135" s="33">
        <f t="shared" si="51"/>
        <v>0</v>
      </c>
      <c r="AC135" s="38">
        <f>IF(AC134&lt;=AD134,0,1)</f>
        <v>0</v>
      </c>
      <c r="AD135" s="38">
        <f>IF(AD134&lt;=AC134,0,1)</f>
        <v>0</v>
      </c>
      <c r="AE135" s="37"/>
      <c r="AF135" s="32"/>
      <c r="AG135" s="27"/>
      <c r="AH135" s="35"/>
      <c r="AI135" s="32"/>
      <c r="AJ135" s="36"/>
      <c r="AK135" s="37"/>
      <c r="AL135" s="32"/>
      <c r="AM135" s="36"/>
      <c r="AN135" s="36"/>
    </row>
    <row r="136" spans="1:40" ht="9.75" customHeight="1">
      <c r="A136" s="26">
        <v>1</v>
      </c>
      <c r="B136" s="27" t="s">
        <v>93</v>
      </c>
      <c r="C136" s="28"/>
      <c r="D136" s="30"/>
      <c r="E136" s="30"/>
      <c r="F136" s="30"/>
      <c r="G136" s="30"/>
      <c r="H136" s="30"/>
      <c r="I136" s="30"/>
      <c r="J136" s="31">
        <f>E141</f>
        <v>7</v>
      </c>
      <c r="K136" s="32" t="s">
        <v>6</v>
      </c>
      <c r="L136" s="27">
        <f>C141</f>
        <v>0</v>
      </c>
      <c r="M136" s="33">
        <f>IF(J136&lt;=L136,0,1)</f>
        <v>1</v>
      </c>
      <c r="N136" s="33">
        <f>IF(L136&lt;=J136,0,1)</f>
        <v>0</v>
      </c>
      <c r="O136" s="38"/>
      <c r="P136" s="38"/>
      <c r="Q136" s="35">
        <f>E146</f>
        <v>0</v>
      </c>
      <c r="R136" s="32" t="s">
        <v>6</v>
      </c>
      <c r="S136" s="36">
        <f>C146</f>
        <v>7</v>
      </c>
      <c r="T136" s="33">
        <f t="shared" si="48"/>
        <v>0</v>
      </c>
      <c r="U136" s="33">
        <f t="shared" si="49"/>
        <v>1</v>
      </c>
      <c r="V136" s="38"/>
      <c r="W136" s="38"/>
      <c r="X136" s="35">
        <f>E151</f>
        <v>0</v>
      </c>
      <c r="Y136" s="32" t="s">
        <v>6</v>
      </c>
      <c r="Z136" s="36">
        <f>C151</f>
        <v>0</v>
      </c>
      <c r="AA136" s="33">
        <f t="shared" si="50"/>
        <v>0</v>
      </c>
      <c r="AB136" s="33">
        <f t="shared" si="51"/>
        <v>0</v>
      </c>
      <c r="AC136" s="38"/>
      <c r="AD136" s="38"/>
      <c r="AE136" s="37">
        <f>SUM(J135,J136,J137,J138,J134,Q135,Q136,Q137,Q138,Q134,X135,X136,X137,X138,X134)</f>
        <v>31</v>
      </c>
      <c r="AF136" s="32" t="s">
        <v>6</v>
      </c>
      <c r="AG136" s="27">
        <f>SUM(L135,L136,L137,L138,L134,S135,S136,S137,S138,S134,Z135,Z136,Z137,Z138,Z134)</f>
        <v>21</v>
      </c>
      <c r="AH136" s="35">
        <f>H134+O134+V134+AC134</f>
        <v>3</v>
      </c>
      <c r="AI136" s="32" t="s">
        <v>6</v>
      </c>
      <c r="AJ136" s="36">
        <f>I134+P134+W134+AD134</f>
        <v>3</v>
      </c>
      <c r="AK136" s="37">
        <f>H135+O135+V135+AC135</f>
        <v>1</v>
      </c>
      <c r="AL136" s="32" t="s">
        <v>6</v>
      </c>
      <c r="AM136" s="36">
        <f>I135+P135+W135+AD135</f>
        <v>1</v>
      </c>
      <c r="AN136" s="36">
        <v>2</v>
      </c>
    </row>
    <row r="137" spans="1:40" ht="9.75" customHeight="1">
      <c r="A137" s="26"/>
      <c r="B137" s="27" t="s">
        <v>284</v>
      </c>
      <c r="C137" s="28"/>
      <c r="D137" s="30"/>
      <c r="E137" s="30"/>
      <c r="F137" s="30"/>
      <c r="G137" s="30"/>
      <c r="H137" s="30"/>
      <c r="I137" s="30"/>
      <c r="J137" s="31">
        <f>E142</f>
        <v>0</v>
      </c>
      <c r="K137" s="32" t="s">
        <v>6</v>
      </c>
      <c r="L137" s="27">
        <f>C142</f>
        <v>0</v>
      </c>
      <c r="M137" s="33">
        <f>IF(J137&lt;=L137,0,1)</f>
        <v>0</v>
      </c>
      <c r="N137" s="33">
        <f>IF(L137&lt;=J137,0,1)</f>
        <v>0</v>
      </c>
      <c r="O137" s="38"/>
      <c r="P137" s="38"/>
      <c r="Q137" s="35">
        <f>E147</f>
        <v>0</v>
      </c>
      <c r="R137" s="32" t="s">
        <v>6</v>
      </c>
      <c r="S137" s="36">
        <f>C147</f>
        <v>0</v>
      </c>
      <c r="T137" s="33">
        <f t="shared" si="48"/>
        <v>0</v>
      </c>
      <c r="U137" s="33">
        <f t="shared" si="49"/>
        <v>0</v>
      </c>
      <c r="V137" s="38"/>
      <c r="W137" s="38"/>
      <c r="X137" s="35">
        <f>E152</f>
        <v>0</v>
      </c>
      <c r="Y137" s="32" t="s">
        <v>6</v>
      </c>
      <c r="Z137" s="36">
        <f>C152</f>
        <v>0</v>
      </c>
      <c r="AA137" s="33">
        <f t="shared" si="50"/>
        <v>0</v>
      </c>
      <c r="AB137" s="33">
        <f t="shared" si="51"/>
        <v>0</v>
      </c>
      <c r="AC137" s="38"/>
      <c r="AD137" s="38"/>
      <c r="AE137" s="37"/>
      <c r="AF137" s="32"/>
      <c r="AG137" s="27"/>
      <c r="AH137" s="35"/>
      <c r="AI137" s="32"/>
      <c r="AJ137" s="36"/>
      <c r="AK137" s="37"/>
      <c r="AL137" s="32"/>
      <c r="AM137" s="36"/>
      <c r="AN137" s="36"/>
    </row>
    <row r="138" spans="1:40" ht="9.75" customHeight="1" thickBot="1">
      <c r="A138" s="40"/>
      <c r="B138" s="41"/>
      <c r="C138" s="42"/>
      <c r="D138" s="43"/>
      <c r="E138" s="43"/>
      <c r="F138" s="43"/>
      <c r="G138" s="43"/>
      <c r="H138" s="43"/>
      <c r="I138" s="43"/>
      <c r="J138" s="44">
        <f>E143</f>
        <v>0</v>
      </c>
      <c r="K138" s="45" t="s">
        <v>6</v>
      </c>
      <c r="L138" s="41">
        <f>C143</f>
        <v>0</v>
      </c>
      <c r="M138" s="33">
        <f>IF(J138&lt;=L138,0,1)</f>
        <v>0</v>
      </c>
      <c r="N138" s="33">
        <f>IF(L138&lt;=J138,0,1)</f>
        <v>0</v>
      </c>
      <c r="O138" s="46"/>
      <c r="P138" s="46"/>
      <c r="Q138" s="47">
        <f>E148</f>
        <v>0</v>
      </c>
      <c r="R138" s="45" t="s">
        <v>6</v>
      </c>
      <c r="S138" s="48">
        <f>C148</f>
        <v>0</v>
      </c>
      <c r="T138" s="33">
        <f t="shared" si="48"/>
        <v>0</v>
      </c>
      <c r="U138" s="33">
        <f t="shared" si="49"/>
        <v>0</v>
      </c>
      <c r="V138" s="46"/>
      <c r="W138" s="46"/>
      <c r="X138" s="47">
        <f>E153</f>
        <v>0</v>
      </c>
      <c r="Y138" s="45" t="s">
        <v>6</v>
      </c>
      <c r="Z138" s="48">
        <f>C153</f>
        <v>0</v>
      </c>
      <c r="AA138" s="33">
        <f t="shared" si="50"/>
        <v>0</v>
      </c>
      <c r="AB138" s="33">
        <f t="shared" si="51"/>
        <v>0</v>
      </c>
      <c r="AC138" s="46"/>
      <c r="AD138" s="46"/>
      <c r="AE138" s="47"/>
      <c r="AF138" s="45"/>
      <c r="AG138" s="48"/>
      <c r="AH138" s="47"/>
      <c r="AI138" s="41"/>
      <c r="AJ138" s="48"/>
      <c r="AK138" s="41"/>
      <c r="AL138" s="41"/>
      <c r="AM138" s="48"/>
      <c r="AN138" s="48"/>
    </row>
    <row r="139" spans="1:40" ht="9.75" customHeight="1">
      <c r="A139" s="49"/>
      <c r="B139" s="37"/>
      <c r="C139" s="31">
        <v>0</v>
      </c>
      <c r="D139" s="32" t="s">
        <v>6</v>
      </c>
      <c r="E139" s="46">
        <v>7</v>
      </c>
      <c r="F139" s="33">
        <f aca="true" t="shared" si="52" ref="F139:F153">IF(C139&lt;=E139,0,1)</f>
        <v>0</v>
      </c>
      <c r="G139" s="33">
        <f aca="true" t="shared" si="53" ref="G139:G153">IF(E139&lt;=C139,0,1)</f>
        <v>1</v>
      </c>
      <c r="H139" s="34">
        <f>SUM(F139:F143)</f>
        <v>0</v>
      </c>
      <c r="I139" s="34">
        <f>SUM(G139:G143)</f>
        <v>3</v>
      </c>
      <c r="J139" s="28"/>
      <c r="K139" s="29"/>
      <c r="L139" s="30"/>
      <c r="M139" s="30"/>
      <c r="N139" s="30"/>
      <c r="O139" s="30"/>
      <c r="P139" s="30"/>
      <c r="Q139" s="35">
        <f>L144</f>
        <v>2</v>
      </c>
      <c r="R139" s="32" t="s">
        <v>6</v>
      </c>
      <c r="S139" s="36">
        <f>J144</f>
        <v>7</v>
      </c>
      <c r="T139" s="33">
        <f t="shared" si="48"/>
        <v>0</v>
      </c>
      <c r="U139" s="33">
        <f t="shared" si="49"/>
        <v>1</v>
      </c>
      <c r="V139" s="34">
        <f>SUM(T139:T143)</f>
        <v>0</v>
      </c>
      <c r="W139" s="34">
        <f>SUM(U139:U143)</f>
        <v>3</v>
      </c>
      <c r="X139" s="35">
        <f>L149</f>
        <v>0</v>
      </c>
      <c r="Y139" s="32" t="s">
        <v>6</v>
      </c>
      <c r="Z139" s="36">
        <f>J149</f>
        <v>0</v>
      </c>
      <c r="AA139" s="33">
        <f t="shared" si="50"/>
        <v>0</v>
      </c>
      <c r="AB139" s="33">
        <f t="shared" si="51"/>
        <v>0</v>
      </c>
      <c r="AC139" s="34">
        <f>SUM(AA139:AA143)</f>
        <v>0</v>
      </c>
      <c r="AD139" s="34">
        <f>SUM(AB139:AB143)</f>
        <v>0</v>
      </c>
      <c r="AE139" s="37"/>
      <c r="AF139" s="32"/>
      <c r="AG139" s="27"/>
      <c r="AH139" s="35"/>
      <c r="AI139" s="27"/>
      <c r="AJ139" s="36"/>
      <c r="AK139" s="37"/>
      <c r="AL139" s="27"/>
      <c r="AM139" s="36"/>
      <c r="AN139" s="36"/>
    </row>
    <row r="140" spans="1:40" ht="9.75" customHeight="1">
      <c r="A140" s="26"/>
      <c r="B140" s="37"/>
      <c r="C140" s="31">
        <v>0</v>
      </c>
      <c r="D140" s="32" t="s">
        <v>6</v>
      </c>
      <c r="E140" s="46">
        <v>7</v>
      </c>
      <c r="F140" s="33">
        <f t="shared" si="52"/>
        <v>0</v>
      </c>
      <c r="G140" s="33">
        <f t="shared" si="53"/>
        <v>1</v>
      </c>
      <c r="H140" s="38">
        <f>IF(H139&lt;=I139,0,1)</f>
        <v>0</v>
      </c>
      <c r="I140" s="38">
        <f>IF(I139&lt;=H139,0,1)</f>
        <v>1</v>
      </c>
      <c r="J140" s="28"/>
      <c r="K140" s="30"/>
      <c r="L140" s="30"/>
      <c r="M140" s="30"/>
      <c r="N140" s="30"/>
      <c r="O140" s="30"/>
      <c r="P140" s="30"/>
      <c r="Q140" s="35">
        <f>L145</f>
        <v>0</v>
      </c>
      <c r="R140" s="32" t="s">
        <v>6</v>
      </c>
      <c r="S140" s="36">
        <f>J145</f>
        <v>7</v>
      </c>
      <c r="T140" s="33">
        <f t="shared" si="48"/>
        <v>0</v>
      </c>
      <c r="U140" s="33">
        <f t="shared" si="49"/>
        <v>1</v>
      </c>
      <c r="V140" s="38">
        <f>IF(V139&lt;=W139,0,1)</f>
        <v>0</v>
      </c>
      <c r="W140" s="38">
        <f>IF(W139&lt;=V139,0,1)</f>
        <v>1</v>
      </c>
      <c r="X140" s="35">
        <f>L150</f>
        <v>0</v>
      </c>
      <c r="Y140" s="32" t="s">
        <v>6</v>
      </c>
      <c r="Z140" s="36">
        <f>J150</f>
        <v>0</v>
      </c>
      <c r="AA140" s="33">
        <f t="shared" si="50"/>
        <v>0</v>
      </c>
      <c r="AB140" s="33">
        <f t="shared" si="51"/>
        <v>0</v>
      </c>
      <c r="AC140" s="38">
        <f>IF(AC139&lt;=AD139,0,1)</f>
        <v>0</v>
      </c>
      <c r="AD140" s="38">
        <f>IF(AD139&lt;=AC139,0,1)</f>
        <v>0</v>
      </c>
      <c r="AE140" s="37"/>
      <c r="AF140" s="32"/>
      <c r="AG140" s="27"/>
      <c r="AH140" s="35"/>
      <c r="AI140" s="32"/>
      <c r="AJ140" s="36"/>
      <c r="AK140" s="37"/>
      <c r="AL140" s="32"/>
      <c r="AM140" s="36"/>
      <c r="AN140" s="36"/>
    </row>
    <row r="141" spans="1:40" ht="9.75" customHeight="1">
      <c r="A141" s="26">
        <v>2</v>
      </c>
      <c r="B141" s="37" t="s">
        <v>297</v>
      </c>
      <c r="C141" s="31">
        <v>0</v>
      </c>
      <c r="D141" s="32" t="s">
        <v>6</v>
      </c>
      <c r="E141" s="46">
        <v>7</v>
      </c>
      <c r="F141" s="33">
        <f t="shared" si="52"/>
        <v>0</v>
      </c>
      <c r="G141" s="33">
        <f t="shared" si="53"/>
        <v>1</v>
      </c>
      <c r="H141" s="38"/>
      <c r="I141" s="38"/>
      <c r="J141" s="28"/>
      <c r="K141" s="30"/>
      <c r="L141" s="30"/>
      <c r="M141" s="30"/>
      <c r="N141" s="30"/>
      <c r="O141" s="30"/>
      <c r="P141" s="30"/>
      <c r="Q141" s="35">
        <f>L146</f>
        <v>2</v>
      </c>
      <c r="R141" s="32" t="s">
        <v>6</v>
      </c>
      <c r="S141" s="36">
        <f>J146</f>
        <v>7</v>
      </c>
      <c r="T141" s="33">
        <f t="shared" si="48"/>
        <v>0</v>
      </c>
      <c r="U141" s="33">
        <f t="shared" si="49"/>
        <v>1</v>
      </c>
      <c r="V141" s="38"/>
      <c r="W141" s="38"/>
      <c r="X141" s="35">
        <f>L151</f>
        <v>0</v>
      </c>
      <c r="Y141" s="32" t="s">
        <v>6</v>
      </c>
      <c r="Z141" s="36">
        <f>J151</f>
        <v>0</v>
      </c>
      <c r="AA141" s="33">
        <f t="shared" si="50"/>
        <v>0</v>
      </c>
      <c r="AB141" s="33">
        <f t="shared" si="51"/>
        <v>0</v>
      </c>
      <c r="AC141" s="38"/>
      <c r="AD141" s="38"/>
      <c r="AE141" s="37">
        <f>SUM(C139,C140,C141,C142,C143,Q139,Q140,Q141,Q142,Q143,X139,X140,X141,X142,X143)</f>
        <v>4</v>
      </c>
      <c r="AF141" s="32" t="s">
        <v>6</v>
      </c>
      <c r="AG141" s="27">
        <f>SUM(E139,E140,E141,E142,E143,S139,S140,S141,S142,S143,Z139,Z140,Z141,Z142,Z143)</f>
        <v>42</v>
      </c>
      <c r="AH141" s="35">
        <f>H139+O139+V139+AC139</f>
        <v>0</v>
      </c>
      <c r="AI141" s="32" t="s">
        <v>6</v>
      </c>
      <c r="AJ141" s="36">
        <f>I139+P139+W139+AD139</f>
        <v>6</v>
      </c>
      <c r="AK141" s="37">
        <f>H140+O140+V140+AC140</f>
        <v>0</v>
      </c>
      <c r="AL141" s="32" t="s">
        <v>6</v>
      </c>
      <c r="AM141" s="36">
        <f>I140+P140+W140+AD140</f>
        <v>2</v>
      </c>
      <c r="AN141" s="36">
        <v>3</v>
      </c>
    </row>
    <row r="142" spans="1:40" ht="9.75" customHeight="1">
      <c r="A142" s="26"/>
      <c r="B142" s="37" t="s">
        <v>8</v>
      </c>
      <c r="C142" s="31"/>
      <c r="D142" s="32" t="s">
        <v>6</v>
      </c>
      <c r="E142" s="46"/>
      <c r="F142" s="33">
        <f t="shared" si="52"/>
        <v>0</v>
      </c>
      <c r="G142" s="33">
        <f t="shared" si="53"/>
        <v>0</v>
      </c>
      <c r="H142" s="38"/>
      <c r="I142" s="38"/>
      <c r="J142" s="28"/>
      <c r="K142" s="30"/>
      <c r="L142" s="30"/>
      <c r="M142" s="30"/>
      <c r="N142" s="30"/>
      <c r="O142" s="30"/>
      <c r="P142" s="30"/>
      <c r="Q142" s="35">
        <f>L147</f>
        <v>0</v>
      </c>
      <c r="R142" s="32" t="s">
        <v>6</v>
      </c>
      <c r="S142" s="36">
        <f>J147</f>
        <v>0</v>
      </c>
      <c r="T142" s="33">
        <f t="shared" si="48"/>
        <v>0</v>
      </c>
      <c r="U142" s="33">
        <f t="shared" si="49"/>
        <v>0</v>
      </c>
      <c r="V142" s="38"/>
      <c r="W142" s="38"/>
      <c r="X142" s="35">
        <f>L152</f>
        <v>0</v>
      </c>
      <c r="Y142" s="32" t="s">
        <v>6</v>
      </c>
      <c r="Z142" s="36">
        <f>J152</f>
        <v>0</v>
      </c>
      <c r="AA142" s="33">
        <f t="shared" si="50"/>
        <v>0</v>
      </c>
      <c r="AB142" s="33">
        <f t="shared" si="51"/>
        <v>0</v>
      </c>
      <c r="AC142" s="38"/>
      <c r="AD142" s="38"/>
      <c r="AE142" s="37"/>
      <c r="AF142" s="32"/>
      <c r="AG142" s="27"/>
      <c r="AH142" s="35"/>
      <c r="AI142" s="32"/>
      <c r="AJ142" s="36"/>
      <c r="AK142" s="37"/>
      <c r="AL142" s="32"/>
      <c r="AM142" s="36"/>
      <c r="AN142" s="36"/>
    </row>
    <row r="143" spans="1:40" ht="9.75" customHeight="1" thickBot="1">
      <c r="A143" s="40"/>
      <c r="B143" s="50"/>
      <c r="C143" s="44"/>
      <c r="D143" s="45" t="s">
        <v>6</v>
      </c>
      <c r="E143" s="51"/>
      <c r="F143" s="33">
        <f t="shared" si="52"/>
        <v>0</v>
      </c>
      <c r="G143" s="33">
        <f t="shared" si="53"/>
        <v>0</v>
      </c>
      <c r="H143" s="46"/>
      <c r="I143" s="46"/>
      <c r="J143" s="42"/>
      <c r="K143" s="43"/>
      <c r="L143" s="43"/>
      <c r="M143" s="43"/>
      <c r="N143" s="43"/>
      <c r="O143" s="43"/>
      <c r="P143" s="43"/>
      <c r="Q143" s="47">
        <f>L148</f>
        <v>0</v>
      </c>
      <c r="R143" s="45" t="s">
        <v>6</v>
      </c>
      <c r="S143" s="48">
        <f>J148</f>
        <v>0</v>
      </c>
      <c r="T143" s="33">
        <f t="shared" si="48"/>
        <v>0</v>
      </c>
      <c r="U143" s="33">
        <f t="shared" si="49"/>
        <v>0</v>
      </c>
      <c r="V143" s="46"/>
      <c r="W143" s="46"/>
      <c r="X143" s="47">
        <f>L153</f>
        <v>0</v>
      </c>
      <c r="Y143" s="45" t="s">
        <v>6</v>
      </c>
      <c r="Z143" s="48">
        <f>J153</f>
        <v>0</v>
      </c>
      <c r="AA143" s="33">
        <f t="shared" si="50"/>
        <v>0</v>
      </c>
      <c r="AB143" s="33">
        <f t="shared" si="51"/>
        <v>0</v>
      </c>
      <c r="AC143" s="46"/>
      <c r="AD143" s="46"/>
      <c r="AE143" s="47"/>
      <c r="AF143" s="45"/>
      <c r="AG143" s="48"/>
      <c r="AH143" s="47"/>
      <c r="AI143" s="41"/>
      <c r="AJ143" s="48"/>
      <c r="AK143" s="41"/>
      <c r="AL143" s="41"/>
      <c r="AM143" s="48"/>
      <c r="AN143" s="48"/>
    </row>
    <row r="144" spans="1:40" ht="9.75" customHeight="1">
      <c r="A144" s="49"/>
      <c r="B144" s="37"/>
      <c r="C144" s="31">
        <v>7</v>
      </c>
      <c r="D144" s="32" t="s">
        <v>6</v>
      </c>
      <c r="E144" s="46">
        <v>4</v>
      </c>
      <c r="F144" s="33">
        <f t="shared" si="52"/>
        <v>1</v>
      </c>
      <c r="G144" s="33">
        <f t="shared" si="53"/>
        <v>0</v>
      </c>
      <c r="H144" s="34">
        <f>SUM(F144:F148)</f>
        <v>3</v>
      </c>
      <c r="I144" s="34">
        <f>SUM(G144:G148)</f>
        <v>0</v>
      </c>
      <c r="J144" s="31">
        <v>7</v>
      </c>
      <c r="K144" s="32" t="s">
        <v>6</v>
      </c>
      <c r="L144" s="27">
        <v>2</v>
      </c>
      <c r="M144" s="33">
        <f aca="true" t="shared" si="54" ref="M144:M153">IF(J144&lt;=L144,0,1)</f>
        <v>1</v>
      </c>
      <c r="N144" s="33">
        <f aca="true" t="shared" si="55" ref="N144:N153">IF(L144&lt;=J144,0,1)</f>
        <v>0</v>
      </c>
      <c r="O144" s="34">
        <f>SUM(M144:M148)</f>
        <v>3</v>
      </c>
      <c r="P144" s="34">
        <f>SUM(N144:N148)</f>
        <v>0</v>
      </c>
      <c r="Q144" s="28"/>
      <c r="R144" s="29"/>
      <c r="S144" s="52"/>
      <c r="T144" s="30"/>
      <c r="U144" s="30"/>
      <c r="V144" s="30"/>
      <c r="W144" s="30"/>
      <c r="X144" s="35">
        <f>S149</f>
        <v>0</v>
      </c>
      <c r="Y144" s="32" t="s">
        <v>6</v>
      </c>
      <c r="Z144" s="36">
        <f>Q149</f>
        <v>0</v>
      </c>
      <c r="AA144" s="33">
        <f t="shared" si="50"/>
        <v>0</v>
      </c>
      <c r="AB144" s="33">
        <f t="shared" si="51"/>
        <v>0</v>
      </c>
      <c r="AC144" s="34">
        <f>SUM(AA144:AA148)</f>
        <v>0</v>
      </c>
      <c r="AD144" s="34">
        <f>SUM(AB144:AB148)</f>
        <v>0</v>
      </c>
      <c r="AE144" s="37"/>
      <c r="AF144" s="32"/>
      <c r="AG144" s="27"/>
      <c r="AH144" s="35"/>
      <c r="AI144" s="27"/>
      <c r="AJ144" s="36"/>
      <c r="AK144" s="37"/>
      <c r="AL144" s="27"/>
      <c r="AM144" s="36"/>
      <c r="AN144" s="36"/>
    </row>
    <row r="145" spans="1:40" ht="9.75" customHeight="1">
      <c r="A145" s="26"/>
      <c r="B145" s="37"/>
      <c r="C145" s="31">
        <v>7</v>
      </c>
      <c r="D145" s="32" t="s">
        <v>6</v>
      </c>
      <c r="E145" s="46">
        <v>6</v>
      </c>
      <c r="F145" s="33">
        <f t="shared" si="52"/>
        <v>1</v>
      </c>
      <c r="G145" s="33">
        <f t="shared" si="53"/>
        <v>0</v>
      </c>
      <c r="H145" s="38">
        <f>IF(H144&lt;=I144,0,1)</f>
        <v>1</v>
      </c>
      <c r="I145" s="38">
        <f>IF(I144&lt;=H144,0,1)</f>
        <v>0</v>
      </c>
      <c r="J145" s="31">
        <v>7</v>
      </c>
      <c r="K145" s="32" t="s">
        <v>6</v>
      </c>
      <c r="L145" s="27">
        <v>0</v>
      </c>
      <c r="M145" s="33">
        <f t="shared" si="54"/>
        <v>1</v>
      </c>
      <c r="N145" s="33">
        <f t="shared" si="55"/>
        <v>0</v>
      </c>
      <c r="O145" s="38">
        <f>IF(O144&lt;=P144,0,1)</f>
        <v>1</v>
      </c>
      <c r="P145" s="38">
        <f>IF(P144&lt;=O144,0,1)</f>
        <v>0</v>
      </c>
      <c r="Q145" s="28"/>
      <c r="R145" s="30"/>
      <c r="S145" s="52"/>
      <c r="T145" s="30"/>
      <c r="U145" s="30"/>
      <c r="V145" s="30"/>
      <c r="W145" s="30"/>
      <c r="X145" s="35">
        <f>S150</f>
        <v>0</v>
      </c>
      <c r="Y145" s="32" t="s">
        <v>6</v>
      </c>
      <c r="Z145" s="36">
        <f>Q150</f>
        <v>0</v>
      </c>
      <c r="AA145" s="33">
        <f t="shared" si="50"/>
        <v>0</v>
      </c>
      <c r="AB145" s="33">
        <f t="shared" si="51"/>
        <v>0</v>
      </c>
      <c r="AC145" s="38">
        <f>IF(AC144&lt;=AD144,0,1)</f>
        <v>0</v>
      </c>
      <c r="AD145" s="38">
        <f>IF(AD144&lt;=AC144,0,1)</f>
        <v>0</v>
      </c>
      <c r="AE145" s="37"/>
      <c r="AF145" s="32"/>
      <c r="AG145" s="27"/>
      <c r="AH145" s="35"/>
      <c r="AI145" s="32"/>
      <c r="AJ145" s="36"/>
      <c r="AK145" s="37"/>
      <c r="AL145" s="32"/>
      <c r="AM145" s="36"/>
      <c r="AN145" s="36"/>
    </row>
    <row r="146" spans="1:40" ht="9.75" customHeight="1">
      <c r="A146" s="26">
        <v>3</v>
      </c>
      <c r="B146" s="63" t="s">
        <v>298</v>
      </c>
      <c r="C146" s="31">
        <v>7</v>
      </c>
      <c r="D146" s="32" t="s">
        <v>6</v>
      </c>
      <c r="E146" s="46">
        <v>0</v>
      </c>
      <c r="F146" s="33">
        <f t="shared" si="52"/>
        <v>1</v>
      </c>
      <c r="G146" s="33">
        <f t="shared" si="53"/>
        <v>0</v>
      </c>
      <c r="H146" s="38"/>
      <c r="I146" s="38"/>
      <c r="J146" s="31">
        <v>7</v>
      </c>
      <c r="K146" s="32" t="s">
        <v>6</v>
      </c>
      <c r="L146" s="27">
        <v>2</v>
      </c>
      <c r="M146" s="33">
        <f t="shared" si="54"/>
        <v>1</v>
      </c>
      <c r="N146" s="33">
        <f t="shared" si="55"/>
        <v>0</v>
      </c>
      <c r="O146" s="38"/>
      <c r="P146" s="38"/>
      <c r="Q146" s="28"/>
      <c r="R146" s="30"/>
      <c r="S146" s="52"/>
      <c r="T146" s="30"/>
      <c r="U146" s="30"/>
      <c r="V146" s="30"/>
      <c r="W146" s="30"/>
      <c r="X146" s="35">
        <f>S151</f>
        <v>0</v>
      </c>
      <c r="Y146" s="32" t="s">
        <v>6</v>
      </c>
      <c r="Z146" s="36">
        <f>Q151</f>
        <v>0</v>
      </c>
      <c r="AA146" s="33">
        <f t="shared" si="50"/>
        <v>0</v>
      </c>
      <c r="AB146" s="33">
        <f t="shared" si="51"/>
        <v>0</v>
      </c>
      <c r="AC146" s="38"/>
      <c r="AD146" s="38"/>
      <c r="AE146" s="37">
        <f>SUM(C144,C145,C146,C147,C148,J144,J145,J146,J147,J148,Q144,Q145,Q146,Q147,Q148,X144,X145,X146,X147,X148)</f>
        <v>42</v>
      </c>
      <c r="AF146" s="32" t="s">
        <v>6</v>
      </c>
      <c r="AG146" s="27">
        <f>SUM(E144,E145,E146,E147,E148,L144,L145,L146,L147,L148,S144,S145,S146,S147,S148,Z144,Z145,Z146,Z147,Z148)</f>
        <v>14</v>
      </c>
      <c r="AH146" s="35">
        <f>H144+O144+V144+AC144</f>
        <v>6</v>
      </c>
      <c r="AI146" s="32" t="s">
        <v>6</v>
      </c>
      <c r="AJ146" s="36">
        <f>I144+P144+W144+AD144</f>
        <v>0</v>
      </c>
      <c r="AK146" s="37">
        <f>H145+O145+V145+AC145</f>
        <v>2</v>
      </c>
      <c r="AL146" s="32" t="s">
        <v>6</v>
      </c>
      <c r="AM146" s="36">
        <f>I145+P145+W145+AD145</f>
        <v>0</v>
      </c>
      <c r="AN146" s="36">
        <v>1</v>
      </c>
    </row>
    <row r="147" spans="1:40" ht="9.75" customHeight="1">
      <c r="A147" s="26"/>
      <c r="B147" s="37" t="s">
        <v>24</v>
      </c>
      <c r="C147" s="31"/>
      <c r="D147" s="32" t="s">
        <v>6</v>
      </c>
      <c r="E147" s="46"/>
      <c r="F147" s="33">
        <f t="shared" si="52"/>
        <v>0</v>
      </c>
      <c r="G147" s="33">
        <f t="shared" si="53"/>
        <v>0</v>
      </c>
      <c r="H147" s="38"/>
      <c r="I147" s="38"/>
      <c r="J147" s="31"/>
      <c r="K147" s="32" t="s">
        <v>6</v>
      </c>
      <c r="L147" s="27"/>
      <c r="M147" s="33">
        <f t="shared" si="54"/>
        <v>0</v>
      </c>
      <c r="N147" s="33">
        <f t="shared" si="55"/>
        <v>0</v>
      </c>
      <c r="O147" s="38"/>
      <c r="P147" s="38"/>
      <c r="Q147" s="28"/>
      <c r="R147" s="30"/>
      <c r="S147" s="52"/>
      <c r="T147" s="30"/>
      <c r="U147" s="30"/>
      <c r="V147" s="30"/>
      <c r="W147" s="30"/>
      <c r="X147" s="35">
        <f>S152</f>
        <v>0</v>
      </c>
      <c r="Y147" s="32" t="s">
        <v>6</v>
      </c>
      <c r="Z147" s="36">
        <f>Q152</f>
        <v>0</v>
      </c>
      <c r="AA147" s="33">
        <f t="shared" si="50"/>
        <v>0</v>
      </c>
      <c r="AB147" s="33">
        <f t="shared" si="51"/>
        <v>0</v>
      </c>
      <c r="AC147" s="38"/>
      <c r="AD147" s="38"/>
      <c r="AE147" s="37"/>
      <c r="AF147" s="32"/>
      <c r="AG147" s="27"/>
      <c r="AH147" s="35"/>
      <c r="AI147" s="32"/>
      <c r="AJ147" s="36"/>
      <c r="AK147" s="37"/>
      <c r="AL147" s="32"/>
      <c r="AM147" s="36"/>
      <c r="AN147" s="36"/>
    </row>
    <row r="148" spans="1:40" ht="9.75" customHeight="1" thickBot="1">
      <c r="A148" s="40"/>
      <c r="B148" s="41"/>
      <c r="C148" s="44"/>
      <c r="D148" s="45" t="s">
        <v>6</v>
      </c>
      <c r="E148" s="51"/>
      <c r="F148" s="33">
        <f t="shared" si="52"/>
        <v>0</v>
      </c>
      <c r="G148" s="33">
        <f t="shared" si="53"/>
        <v>0</v>
      </c>
      <c r="H148" s="46"/>
      <c r="I148" s="46"/>
      <c r="J148" s="44"/>
      <c r="K148" s="45" t="s">
        <v>6</v>
      </c>
      <c r="L148" s="41"/>
      <c r="M148" s="33">
        <f t="shared" si="54"/>
        <v>0</v>
      </c>
      <c r="N148" s="33">
        <f t="shared" si="55"/>
        <v>0</v>
      </c>
      <c r="O148" s="46"/>
      <c r="P148" s="46"/>
      <c r="Q148" s="42"/>
      <c r="R148" s="43"/>
      <c r="S148" s="43"/>
      <c r="T148" s="43"/>
      <c r="U148" s="43"/>
      <c r="V148" s="43"/>
      <c r="W148" s="43"/>
      <c r="X148" s="47">
        <f>S153</f>
        <v>0</v>
      </c>
      <c r="Y148" s="45" t="s">
        <v>6</v>
      </c>
      <c r="Z148" s="48">
        <f>Q153</f>
        <v>0</v>
      </c>
      <c r="AA148" s="33">
        <f t="shared" si="50"/>
        <v>0</v>
      </c>
      <c r="AB148" s="33">
        <f t="shared" si="51"/>
        <v>0</v>
      </c>
      <c r="AC148" s="46"/>
      <c r="AD148" s="46"/>
      <c r="AE148" s="47"/>
      <c r="AF148" s="45"/>
      <c r="AG148" s="48"/>
      <c r="AH148" s="47"/>
      <c r="AI148" s="41"/>
      <c r="AJ148" s="48"/>
      <c r="AK148" s="41"/>
      <c r="AL148" s="41"/>
      <c r="AM148" s="48"/>
      <c r="AN148" s="48"/>
    </row>
    <row r="149" spans="1:40" ht="9.75" customHeight="1" hidden="1">
      <c r="A149" s="49"/>
      <c r="B149" s="37"/>
      <c r="C149" s="31"/>
      <c r="D149" s="32" t="s">
        <v>6</v>
      </c>
      <c r="E149" s="46"/>
      <c r="F149" s="33">
        <f t="shared" si="52"/>
        <v>0</v>
      </c>
      <c r="G149" s="33">
        <f t="shared" si="53"/>
        <v>0</v>
      </c>
      <c r="H149" s="34">
        <f>SUM(F149:F153)</f>
        <v>0</v>
      </c>
      <c r="I149" s="34">
        <f>SUM(G149:G153)</f>
        <v>0</v>
      </c>
      <c r="J149" s="31"/>
      <c r="K149" s="32" t="s">
        <v>6</v>
      </c>
      <c r="L149" s="27"/>
      <c r="M149" s="33">
        <f t="shared" si="54"/>
        <v>0</v>
      </c>
      <c r="N149" s="33">
        <f t="shared" si="55"/>
        <v>0</v>
      </c>
      <c r="O149" s="34">
        <f>SUM(M149:M153)</f>
        <v>0</v>
      </c>
      <c r="P149" s="34">
        <f>SUM(N149:N153)</f>
        <v>0</v>
      </c>
      <c r="Q149" s="35"/>
      <c r="R149" s="32" t="s">
        <v>6</v>
      </c>
      <c r="S149" s="27"/>
      <c r="T149" s="33">
        <f>IF(Q149&lt;=S149,0,1)</f>
        <v>0</v>
      </c>
      <c r="U149" s="33">
        <f>IF(S149&lt;=Q149,0,1)</f>
        <v>0</v>
      </c>
      <c r="V149" s="34">
        <f>SUM(T149:T153)</f>
        <v>0</v>
      </c>
      <c r="W149" s="34">
        <f>SUM(U149:U153)</f>
        <v>0</v>
      </c>
      <c r="X149" s="28"/>
      <c r="Y149" s="29"/>
      <c r="Z149" s="30"/>
      <c r="AA149" s="30"/>
      <c r="AB149" s="30"/>
      <c r="AC149" s="30"/>
      <c r="AD149" s="30"/>
      <c r="AE149" s="53"/>
      <c r="AF149" s="32"/>
      <c r="AG149" s="27"/>
      <c r="AH149" s="35"/>
      <c r="AI149" s="27"/>
      <c r="AJ149" s="36"/>
      <c r="AK149" s="37"/>
      <c r="AL149" s="27"/>
      <c r="AM149" s="36"/>
      <c r="AN149" s="36"/>
    </row>
    <row r="150" spans="1:40" ht="9.75" customHeight="1" hidden="1">
      <c r="A150" s="26"/>
      <c r="B150" s="37"/>
      <c r="C150" s="31"/>
      <c r="D150" s="32" t="s">
        <v>6</v>
      </c>
      <c r="E150" s="46"/>
      <c r="F150" s="33">
        <f t="shared" si="52"/>
        <v>0</v>
      </c>
      <c r="G150" s="33">
        <f t="shared" si="53"/>
        <v>0</v>
      </c>
      <c r="H150" s="38">
        <f>IF(H149&lt;=I149,0,1)</f>
        <v>0</v>
      </c>
      <c r="I150" s="38">
        <f>IF(I149&lt;=H149,0,1)</f>
        <v>0</v>
      </c>
      <c r="J150" s="31"/>
      <c r="K150" s="32" t="s">
        <v>6</v>
      </c>
      <c r="L150" s="27"/>
      <c r="M150" s="33">
        <f t="shared" si="54"/>
        <v>0</v>
      </c>
      <c r="N150" s="33">
        <f t="shared" si="55"/>
        <v>0</v>
      </c>
      <c r="O150" s="38">
        <f>IF(O149&lt;=P149,0,1)</f>
        <v>0</v>
      </c>
      <c r="P150" s="38">
        <f>IF(P149&lt;=O149,0,1)</f>
        <v>0</v>
      </c>
      <c r="Q150" s="35"/>
      <c r="R150" s="32" t="s">
        <v>6</v>
      </c>
      <c r="S150" s="27"/>
      <c r="T150" s="33">
        <f>IF(Q150&lt;=S150,0,1)</f>
        <v>0</v>
      </c>
      <c r="U150" s="33">
        <f>IF(S150&lt;=Q150,0,1)</f>
        <v>0</v>
      </c>
      <c r="V150" s="38">
        <f>IF(V149&lt;=W149,0,1)</f>
        <v>0</v>
      </c>
      <c r="W150" s="38">
        <f>IF(W149&lt;=V149,0,1)</f>
        <v>0</v>
      </c>
      <c r="X150" s="28"/>
      <c r="Y150" s="30"/>
      <c r="Z150" s="30"/>
      <c r="AA150" s="30"/>
      <c r="AB150" s="30"/>
      <c r="AC150" s="30"/>
      <c r="AD150" s="30"/>
      <c r="AE150" s="35"/>
      <c r="AF150" s="32"/>
      <c r="AG150" s="27"/>
      <c r="AH150" s="35"/>
      <c r="AI150" s="32"/>
      <c r="AJ150" s="36"/>
      <c r="AK150" s="37"/>
      <c r="AL150" s="32"/>
      <c r="AM150" s="36"/>
      <c r="AN150" s="36"/>
    </row>
    <row r="151" spans="1:40" ht="9.75" customHeight="1" hidden="1">
      <c r="A151" s="26">
        <v>4</v>
      </c>
      <c r="B151" s="37"/>
      <c r="C151" s="31"/>
      <c r="D151" s="32" t="s">
        <v>6</v>
      </c>
      <c r="E151" s="46"/>
      <c r="F151" s="33">
        <f t="shared" si="52"/>
        <v>0</v>
      </c>
      <c r="G151" s="33">
        <f t="shared" si="53"/>
        <v>0</v>
      </c>
      <c r="H151" s="38"/>
      <c r="I151" s="38"/>
      <c r="J151" s="31"/>
      <c r="K151" s="32" t="s">
        <v>6</v>
      </c>
      <c r="L151" s="27"/>
      <c r="M151" s="33">
        <f t="shared" si="54"/>
        <v>0</v>
      </c>
      <c r="N151" s="33">
        <f t="shared" si="55"/>
        <v>0</v>
      </c>
      <c r="O151" s="38"/>
      <c r="P151" s="38"/>
      <c r="Q151" s="35"/>
      <c r="R151" s="32" t="s">
        <v>6</v>
      </c>
      <c r="S151" s="27"/>
      <c r="T151" s="33">
        <f>IF(Q151&lt;=S151,0,1)</f>
        <v>0</v>
      </c>
      <c r="U151" s="33">
        <f>IF(S151&lt;=Q151,0,1)</f>
        <v>0</v>
      </c>
      <c r="V151" s="38"/>
      <c r="W151" s="38"/>
      <c r="X151" s="28"/>
      <c r="Y151" s="30"/>
      <c r="Z151" s="52"/>
      <c r="AA151" s="30"/>
      <c r="AB151" s="30"/>
      <c r="AC151" s="30"/>
      <c r="AD151" s="30"/>
      <c r="AE151" s="37">
        <f>SUM(C149,C150,C151,C152,C153,J149,J150,J151,J152,J153,Q149,Q150,Q151,Q152,Q153,X149,X150,X151,X152,X153)</f>
        <v>0</v>
      </c>
      <c r="AF151" s="32" t="s">
        <v>6</v>
      </c>
      <c r="AG151" s="27">
        <f>SUM(E149,E150,E151,E152,E153,L149,L150,L151,L152,L153,S149,S150,S151,S152,S153,Z149,Z150,Z151,Z152,Z153)</f>
        <v>0</v>
      </c>
      <c r="AH151" s="35">
        <f>H149+O149+V149+AC149</f>
        <v>0</v>
      </c>
      <c r="AI151" s="32" t="s">
        <v>6</v>
      </c>
      <c r="AJ151" s="36">
        <f>I149+P149+W149+AD149</f>
        <v>0</v>
      </c>
      <c r="AK151" s="37">
        <f>H150+O150+V150+AC150</f>
        <v>0</v>
      </c>
      <c r="AL151" s="32" t="s">
        <v>6</v>
      </c>
      <c r="AM151" s="36">
        <f>I150+P150+W150+AD150</f>
        <v>0</v>
      </c>
      <c r="AN151" s="36"/>
    </row>
    <row r="152" spans="1:40" ht="9.75" customHeight="1" hidden="1">
      <c r="A152" s="26"/>
      <c r="B152" s="37"/>
      <c r="C152" s="31"/>
      <c r="D152" s="32" t="s">
        <v>6</v>
      </c>
      <c r="E152" s="46"/>
      <c r="F152" s="33">
        <f t="shared" si="52"/>
        <v>0</v>
      </c>
      <c r="G152" s="33">
        <f t="shared" si="53"/>
        <v>0</v>
      </c>
      <c r="H152" s="38"/>
      <c r="I152" s="38"/>
      <c r="J152" s="31"/>
      <c r="K152" s="32" t="s">
        <v>6</v>
      </c>
      <c r="L152" s="27"/>
      <c r="M152" s="33">
        <f t="shared" si="54"/>
        <v>0</v>
      </c>
      <c r="N152" s="33">
        <f t="shared" si="55"/>
        <v>0</v>
      </c>
      <c r="O152" s="38"/>
      <c r="P152" s="38"/>
      <c r="Q152" s="35"/>
      <c r="R152" s="32" t="s">
        <v>6</v>
      </c>
      <c r="S152" s="27"/>
      <c r="T152" s="33">
        <f>IF(Q152&lt;=S152,0,1)</f>
        <v>0</v>
      </c>
      <c r="U152" s="33">
        <f>IF(S152&lt;=Q152,0,1)</f>
        <v>0</v>
      </c>
      <c r="V152" s="38"/>
      <c r="W152" s="38"/>
      <c r="X152" s="28"/>
      <c r="Y152" s="30"/>
      <c r="Z152" s="30"/>
      <c r="AA152" s="30"/>
      <c r="AB152" s="30"/>
      <c r="AC152" s="30"/>
      <c r="AD152" s="30"/>
      <c r="AE152" s="35"/>
      <c r="AF152" s="32"/>
      <c r="AG152" s="27"/>
      <c r="AH152" s="35"/>
      <c r="AI152" s="32"/>
      <c r="AJ152" s="36"/>
      <c r="AK152" s="37"/>
      <c r="AL152" s="32"/>
      <c r="AM152" s="36"/>
      <c r="AN152" s="36"/>
    </row>
    <row r="153" spans="1:40" ht="9.75" customHeight="1" hidden="1" thickBot="1">
      <c r="A153" s="40"/>
      <c r="B153" s="41"/>
      <c r="C153" s="44"/>
      <c r="D153" s="45" t="s">
        <v>6</v>
      </c>
      <c r="E153" s="51"/>
      <c r="F153" s="33">
        <f t="shared" si="52"/>
        <v>0</v>
      </c>
      <c r="G153" s="33">
        <f t="shared" si="53"/>
        <v>0</v>
      </c>
      <c r="H153" s="46"/>
      <c r="I153" s="46"/>
      <c r="J153" s="44"/>
      <c r="K153" s="45" t="s">
        <v>6</v>
      </c>
      <c r="L153" s="41"/>
      <c r="M153" s="33">
        <f t="shared" si="54"/>
        <v>0</v>
      </c>
      <c r="N153" s="33">
        <f t="shared" si="55"/>
        <v>0</v>
      </c>
      <c r="O153" s="46"/>
      <c r="P153" s="46"/>
      <c r="Q153" s="47"/>
      <c r="R153" s="45" t="s">
        <v>6</v>
      </c>
      <c r="S153" s="41"/>
      <c r="T153" s="33">
        <f>IF(Q153&lt;=S153,0,1)</f>
        <v>0</v>
      </c>
      <c r="U153" s="33">
        <f>IF(S153&lt;=Q153,0,1)</f>
        <v>0</v>
      </c>
      <c r="V153" s="46"/>
      <c r="W153" s="46"/>
      <c r="X153" s="42"/>
      <c r="Y153" s="43"/>
      <c r="Z153" s="43"/>
      <c r="AA153" s="43"/>
      <c r="AB153" s="43"/>
      <c r="AC153" s="43"/>
      <c r="AD153" s="43"/>
      <c r="AE153" s="47"/>
      <c r="AF153" s="45"/>
      <c r="AG153" s="48"/>
      <c r="AH153" s="47"/>
      <c r="AI153" s="41"/>
      <c r="AJ153" s="48"/>
      <c r="AK153" s="41"/>
      <c r="AL153" s="41"/>
      <c r="AM153" s="48"/>
      <c r="AN153" s="48"/>
    </row>
    <row r="154" spans="1:40" s="3" customFormat="1" ht="12.75" customHeight="1" thickBot="1">
      <c r="A154" s="41"/>
      <c r="B154" s="41"/>
      <c r="C154" s="51"/>
      <c r="D154" s="45"/>
      <c r="E154" s="51"/>
      <c r="F154" s="33"/>
      <c r="G154" s="33"/>
      <c r="H154" s="46"/>
      <c r="I154" s="46"/>
      <c r="J154" s="51"/>
      <c r="K154" s="45"/>
      <c r="L154" s="41"/>
      <c r="M154" s="33"/>
      <c r="N154" s="33"/>
      <c r="O154" s="46"/>
      <c r="P154" s="46"/>
      <c r="Q154" s="41"/>
      <c r="R154" s="45"/>
      <c r="S154" s="41"/>
      <c r="T154" s="33"/>
      <c r="U154" s="33"/>
      <c r="V154" s="46"/>
      <c r="W154" s="46"/>
      <c r="X154" s="43"/>
      <c r="Y154" s="43"/>
      <c r="Z154" s="43"/>
      <c r="AA154" s="43"/>
      <c r="AB154" s="43"/>
      <c r="AC154" s="43"/>
      <c r="AD154" s="43"/>
      <c r="AE154" s="41"/>
      <c r="AF154" s="45"/>
      <c r="AG154" s="41"/>
      <c r="AH154" s="41"/>
      <c r="AI154" s="41"/>
      <c r="AJ154" s="41"/>
      <c r="AK154" s="41"/>
      <c r="AL154" s="41"/>
      <c r="AM154" s="41"/>
      <c r="AN154" s="41"/>
    </row>
    <row r="155" spans="1:40" ht="13.5" customHeight="1" thickBot="1">
      <c r="A155" s="18" t="s">
        <v>0</v>
      </c>
      <c r="B155" s="19" t="s">
        <v>14</v>
      </c>
      <c r="C155" s="20"/>
      <c r="D155" s="21">
        <v>1</v>
      </c>
      <c r="E155" s="21"/>
      <c r="F155" s="21"/>
      <c r="G155" s="21"/>
      <c r="H155" s="21"/>
      <c r="I155" s="21"/>
      <c r="J155" s="20"/>
      <c r="K155" s="4">
        <v>2</v>
      </c>
      <c r="L155" s="22"/>
      <c r="M155" s="22"/>
      <c r="N155" s="22"/>
      <c r="O155" s="22"/>
      <c r="P155" s="22"/>
      <c r="Q155" s="23"/>
      <c r="R155" s="4">
        <v>3</v>
      </c>
      <c r="S155" s="22"/>
      <c r="T155" s="22"/>
      <c r="U155" s="22"/>
      <c r="V155" s="22"/>
      <c r="W155" s="22"/>
      <c r="X155" s="23"/>
      <c r="Y155" s="4">
        <v>4</v>
      </c>
      <c r="Z155" s="24"/>
      <c r="AA155" s="22"/>
      <c r="AB155" s="22"/>
      <c r="AC155" s="22"/>
      <c r="AD155" s="22"/>
      <c r="AE155" s="23"/>
      <c r="AF155" s="18" t="s">
        <v>2</v>
      </c>
      <c r="AG155" s="23"/>
      <c r="AH155" s="23"/>
      <c r="AI155" s="4" t="s">
        <v>3</v>
      </c>
      <c r="AJ155" s="24"/>
      <c r="AK155" s="22"/>
      <c r="AL155" s="4" t="s">
        <v>4</v>
      </c>
      <c r="AM155" s="24"/>
      <c r="AN155" s="25" t="s">
        <v>5</v>
      </c>
    </row>
    <row r="156" spans="1:40" ht="9.75" customHeight="1">
      <c r="A156" s="26"/>
      <c r="B156" s="27"/>
      <c r="C156" s="28"/>
      <c r="D156" s="29"/>
      <c r="E156" s="30"/>
      <c r="F156" s="30"/>
      <c r="G156" s="30"/>
      <c r="H156" s="30"/>
      <c r="I156" s="30"/>
      <c r="J156" s="31">
        <f>E161</f>
        <v>7</v>
      </c>
      <c r="K156" s="32" t="s">
        <v>6</v>
      </c>
      <c r="L156" s="27">
        <f>C161</f>
        <v>0</v>
      </c>
      <c r="M156" s="33">
        <f>IF(J156&lt;=L156,0,1)</f>
        <v>1</v>
      </c>
      <c r="N156" s="33">
        <f>IF(L156&lt;=J156,0,1)</f>
        <v>0</v>
      </c>
      <c r="O156" s="34">
        <f>SUM(M156:M160)</f>
        <v>3</v>
      </c>
      <c r="P156" s="34">
        <f>SUM(N156:N160)</f>
        <v>1</v>
      </c>
      <c r="Q156" s="35">
        <f>E166</f>
        <v>7</v>
      </c>
      <c r="R156" s="32" t="s">
        <v>6</v>
      </c>
      <c r="S156" s="36">
        <f>C166</f>
        <v>2</v>
      </c>
      <c r="T156" s="33">
        <f aca="true" t="shared" si="56" ref="T156:T165">IF(Q156&lt;=S156,0,1)</f>
        <v>1</v>
      </c>
      <c r="U156" s="33">
        <f aca="true" t="shared" si="57" ref="U156:U165">IF(S156&lt;=Q156,0,1)</f>
        <v>0</v>
      </c>
      <c r="V156" s="34">
        <f>SUM(T156:T160)</f>
        <v>3</v>
      </c>
      <c r="W156" s="34">
        <f>SUM(U156:U160)</f>
        <v>0</v>
      </c>
      <c r="X156" s="35">
        <f>E171</f>
        <v>0</v>
      </c>
      <c r="Y156" s="32" t="s">
        <v>6</v>
      </c>
      <c r="Z156" s="36">
        <f>C171</f>
        <v>0</v>
      </c>
      <c r="AA156" s="33">
        <f aca="true" t="shared" si="58" ref="AA156:AA170">IF(X156&lt;=Z156,0,1)</f>
        <v>0</v>
      </c>
      <c r="AB156" s="33">
        <f aca="true" t="shared" si="59" ref="AB156:AB170">IF(Z156&lt;=X156,0,1)</f>
        <v>0</v>
      </c>
      <c r="AC156" s="34">
        <f>SUM(AA156:AA160)</f>
        <v>0</v>
      </c>
      <c r="AD156" s="34">
        <f>SUM(AB156:AB160)</f>
        <v>0</v>
      </c>
      <c r="AE156" s="37"/>
      <c r="AF156" s="32"/>
      <c r="AG156" s="27"/>
      <c r="AH156" s="35"/>
      <c r="AI156" s="27"/>
      <c r="AJ156" s="36"/>
      <c r="AK156" s="37"/>
      <c r="AL156" s="27"/>
      <c r="AM156" s="36"/>
      <c r="AN156" s="36"/>
    </row>
    <row r="157" spans="1:40" ht="9.75" customHeight="1">
      <c r="A157" s="26"/>
      <c r="B157" s="27"/>
      <c r="C157" s="28"/>
      <c r="D157" s="30"/>
      <c r="E157" s="30"/>
      <c r="F157" s="30"/>
      <c r="G157" s="30"/>
      <c r="H157" s="30"/>
      <c r="I157" s="30"/>
      <c r="J157" s="31">
        <f>E162</f>
        <v>5</v>
      </c>
      <c r="K157" s="32" t="s">
        <v>6</v>
      </c>
      <c r="L157" s="27">
        <f>C162</f>
        <v>7</v>
      </c>
      <c r="M157" s="33">
        <f>IF(J157&lt;=L157,0,1)</f>
        <v>0</v>
      </c>
      <c r="N157" s="33">
        <f>IF(L157&lt;=J157,0,1)</f>
        <v>1</v>
      </c>
      <c r="O157" s="38">
        <f>IF(O156&lt;=P156,0,1)</f>
        <v>1</v>
      </c>
      <c r="P157" s="38">
        <f>IF(P156&lt;=O156,0,1)</f>
        <v>0</v>
      </c>
      <c r="Q157" s="35">
        <f>E167</f>
        <v>7</v>
      </c>
      <c r="R157" s="32" t="s">
        <v>6</v>
      </c>
      <c r="S157" s="36">
        <f>C167</f>
        <v>1</v>
      </c>
      <c r="T157" s="33">
        <f t="shared" si="56"/>
        <v>1</v>
      </c>
      <c r="U157" s="33">
        <f t="shared" si="57"/>
        <v>0</v>
      </c>
      <c r="V157" s="38">
        <f>IF(V156&lt;=W156,0,1)</f>
        <v>1</v>
      </c>
      <c r="W157" s="38">
        <f>IF(W156&lt;=V156,0,1)</f>
        <v>0</v>
      </c>
      <c r="X157" s="35">
        <f>E172</f>
        <v>0</v>
      </c>
      <c r="Y157" s="32" t="s">
        <v>6</v>
      </c>
      <c r="Z157" s="36">
        <f>C172</f>
        <v>0</v>
      </c>
      <c r="AA157" s="33">
        <f t="shared" si="58"/>
        <v>0</v>
      </c>
      <c r="AB157" s="33">
        <f t="shared" si="59"/>
        <v>0</v>
      </c>
      <c r="AC157" s="38">
        <f>IF(AC156&lt;=AD156,0,1)</f>
        <v>0</v>
      </c>
      <c r="AD157" s="38">
        <f>IF(AD156&lt;=AC156,0,1)</f>
        <v>0</v>
      </c>
      <c r="AE157" s="37"/>
      <c r="AF157" s="32"/>
      <c r="AG157" s="27"/>
      <c r="AH157" s="35"/>
      <c r="AI157" s="32"/>
      <c r="AJ157" s="36"/>
      <c r="AK157" s="37"/>
      <c r="AL157" s="32"/>
      <c r="AM157" s="36"/>
      <c r="AN157" s="36"/>
    </row>
    <row r="158" spans="1:40" ht="9.75" customHeight="1">
      <c r="A158" s="26">
        <v>1</v>
      </c>
      <c r="B158" s="64" t="s">
        <v>299</v>
      </c>
      <c r="C158" s="28"/>
      <c r="D158" s="30"/>
      <c r="E158" s="30"/>
      <c r="F158" s="30"/>
      <c r="G158" s="30"/>
      <c r="H158" s="30"/>
      <c r="I158" s="30"/>
      <c r="J158" s="31">
        <f>E163</f>
        <v>7</v>
      </c>
      <c r="K158" s="32" t="s">
        <v>6</v>
      </c>
      <c r="L158" s="27">
        <f>C163</f>
        <v>4</v>
      </c>
      <c r="M158" s="33">
        <f>IF(J158&lt;=L158,0,1)</f>
        <v>1</v>
      </c>
      <c r="N158" s="33">
        <f>IF(L158&lt;=J158,0,1)</f>
        <v>0</v>
      </c>
      <c r="O158" s="38"/>
      <c r="P158" s="38"/>
      <c r="Q158" s="35">
        <f>E168</f>
        <v>7</v>
      </c>
      <c r="R158" s="32" t="s">
        <v>6</v>
      </c>
      <c r="S158" s="36">
        <f>C168</f>
        <v>2</v>
      </c>
      <c r="T158" s="33">
        <f t="shared" si="56"/>
        <v>1</v>
      </c>
      <c r="U158" s="33">
        <f t="shared" si="57"/>
        <v>0</v>
      </c>
      <c r="V158" s="38"/>
      <c r="W158" s="38"/>
      <c r="X158" s="35">
        <f>E173</f>
        <v>0</v>
      </c>
      <c r="Y158" s="32" t="s">
        <v>6</v>
      </c>
      <c r="Z158" s="36">
        <f>C173</f>
        <v>0</v>
      </c>
      <c r="AA158" s="33">
        <f t="shared" si="58"/>
        <v>0</v>
      </c>
      <c r="AB158" s="33">
        <f t="shared" si="59"/>
        <v>0</v>
      </c>
      <c r="AC158" s="38"/>
      <c r="AD158" s="38"/>
      <c r="AE158" s="37">
        <f>SUM(J157,J158,J159,J160,J156,Q157,Q158,Q159,Q160,Q156,X157,X158,X159,X160,X156)</f>
        <v>47</v>
      </c>
      <c r="AF158" s="32" t="s">
        <v>6</v>
      </c>
      <c r="AG158" s="27">
        <f>SUM(L157,L158,L159,L160,L156,S157,S158,S159,S160,S156,Z157,Z158,Z159,Z160,Z156)</f>
        <v>17</v>
      </c>
      <c r="AH158" s="35">
        <f>H156+O156+V156+AC156</f>
        <v>6</v>
      </c>
      <c r="AI158" s="32" t="s">
        <v>6</v>
      </c>
      <c r="AJ158" s="36">
        <f>I156+P156+W156+AD156</f>
        <v>1</v>
      </c>
      <c r="AK158" s="37">
        <f>H157+O157+V157+AC157</f>
        <v>2</v>
      </c>
      <c r="AL158" s="32" t="s">
        <v>6</v>
      </c>
      <c r="AM158" s="36">
        <f>I157+P157+W157+AD157</f>
        <v>0</v>
      </c>
      <c r="AN158" s="36">
        <v>1</v>
      </c>
    </row>
    <row r="159" spans="1:40" ht="9.75" customHeight="1">
      <c r="A159" s="26"/>
      <c r="B159" s="27" t="s">
        <v>268</v>
      </c>
      <c r="C159" s="28"/>
      <c r="D159" s="30"/>
      <c r="E159" s="30"/>
      <c r="F159" s="30"/>
      <c r="G159" s="30"/>
      <c r="H159" s="30"/>
      <c r="I159" s="30"/>
      <c r="J159" s="31">
        <f>E164</f>
        <v>7</v>
      </c>
      <c r="K159" s="32" t="s">
        <v>6</v>
      </c>
      <c r="L159" s="27">
        <f>C164</f>
        <v>1</v>
      </c>
      <c r="M159" s="33">
        <f>IF(J159&lt;=L159,0,1)</f>
        <v>1</v>
      </c>
      <c r="N159" s="33">
        <f>IF(L159&lt;=J159,0,1)</f>
        <v>0</v>
      </c>
      <c r="O159" s="38"/>
      <c r="P159" s="38"/>
      <c r="Q159" s="35">
        <f>E169</f>
        <v>0</v>
      </c>
      <c r="R159" s="32" t="s">
        <v>6</v>
      </c>
      <c r="S159" s="36">
        <f>C169</f>
        <v>0</v>
      </c>
      <c r="T159" s="33">
        <f t="shared" si="56"/>
        <v>0</v>
      </c>
      <c r="U159" s="33">
        <f t="shared" si="57"/>
        <v>0</v>
      </c>
      <c r="V159" s="38"/>
      <c r="W159" s="38"/>
      <c r="X159" s="35">
        <f>E174</f>
        <v>0</v>
      </c>
      <c r="Y159" s="32" t="s">
        <v>6</v>
      </c>
      <c r="Z159" s="36">
        <f>C174</f>
        <v>0</v>
      </c>
      <c r="AA159" s="33">
        <f t="shared" si="58"/>
        <v>0</v>
      </c>
      <c r="AB159" s="33">
        <f t="shared" si="59"/>
        <v>0</v>
      </c>
      <c r="AC159" s="38"/>
      <c r="AD159" s="38"/>
      <c r="AE159" s="37"/>
      <c r="AF159" s="32"/>
      <c r="AG159" s="27"/>
      <c r="AH159" s="35"/>
      <c r="AI159" s="32"/>
      <c r="AJ159" s="36"/>
      <c r="AK159" s="37"/>
      <c r="AL159" s="32"/>
      <c r="AM159" s="36"/>
      <c r="AN159" s="36"/>
    </row>
    <row r="160" spans="1:40" ht="9.75" customHeight="1" thickBot="1">
      <c r="A160" s="40"/>
      <c r="B160" s="41"/>
      <c r="C160" s="42"/>
      <c r="D160" s="43"/>
      <c r="E160" s="43"/>
      <c r="F160" s="43"/>
      <c r="G160" s="43"/>
      <c r="H160" s="43"/>
      <c r="I160" s="43"/>
      <c r="J160" s="44">
        <f>E165</f>
        <v>0</v>
      </c>
      <c r="K160" s="45" t="s">
        <v>6</v>
      </c>
      <c r="L160" s="41">
        <f>C165</f>
        <v>0</v>
      </c>
      <c r="M160" s="33">
        <f>IF(J160&lt;=L160,0,1)</f>
        <v>0</v>
      </c>
      <c r="N160" s="33">
        <f>IF(L160&lt;=J160,0,1)</f>
        <v>0</v>
      </c>
      <c r="O160" s="46"/>
      <c r="P160" s="46"/>
      <c r="Q160" s="47">
        <f>E170</f>
        <v>0</v>
      </c>
      <c r="R160" s="45" t="s">
        <v>6</v>
      </c>
      <c r="S160" s="48">
        <f>C170</f>
        <v>0</v>
      </c>
      <c r="T160" s="33">
        <f t="shared" si="56"/>
        <v>0</v>
      </c>
      <c r="U160" s="33">
        <f t="shared" si="57"/>
        <v>0</v>
      </c>
      <c r="V160" s="46"/>
      <c r="W160" s="46"/>
      <c r="X160" s="47">
        <f>E175</f>
        <v>0</v>
      </c>
      <c r="Y160" s="45" t="s">
        <v>6</v>
      </c>
      <c r="Z160" s="48">
        <f>C175</f>
        <v>0</v>
      </c>
      <c r="AA160" s="33">
        <f t="shared" si="58"/>
        <v>0</v>
      </c>
      <c r="AB160" s="33">
        <f t="shared" si="59"/>
        <v>0</v>
      </c>
      <c r="AC160" s="46"/>
      <c r="AD160" s="46"/>
      <c r="AE160" s="47"/>
      <c r="AF160" s="45"/>
      <c r="AG160" s="48"/>
      <c r="AH160" s="47"/>
      <c r="AI160" s="41"/>
      <c r="AJ160" s="48"/>
      <c r="AK160" s="41"/>
      <c r="AL160" s="41"/>
      <c r="AM160" s="48"/>
      <c r="AN160" s="48"/>
    </row>
    <row r="161" spans="1:40" ht="9.75" customHeight="1">
      <c r="A161" s="49"/>
      <c r="B161" s="37"/>
      <c r="C161" s="31">
        <v>0</v>
      </c>
      <c r="D161" s="32" t="s">
        <v>6</v>
      </c>
      <c r="E161" s="46">
        <v>7</v>
      </c>
      <c r="F161" s="33">
        <f aca="true" t="shared" si="60" ref="F161:F175">IF(C161&lt;=E161,0,1)</f>
        <v>0</v>
      </c>
      <c r="G161" s="33">
        <f aca="true" t="shared" si="61" ref="G161:G175">IF(E161&lt;=C161,0,1)</f>
        <v>1</v>
      </c>
      <c r="H161" s="34">
        <f>SUM(F161:F165)</f>
        <v>1</v>
      </c>
      <c r="I161" s="34">
        <f>SUM(G161:G165)</f>
        <v>3</v>
      </c>
      <c r="J161" s="28"/>
      <c r="K161" s="29"/>
      <c r="L161" s="30"/>
      <c r="M161" s="30"/>
      <c r="N161" s="30"/>
      <c r="O161" s="30"/>
      <c r="P161" s="30"/>
      <c r="Q161" s="35">
        <f>L166</f>
        <v>7</v>
      </c>
      <c r="R161" s="32" t="s">
        <v>6</v>
      </c>
      <c r="S161" s="36">
        <f>J166</f>
        <v>0</v>
      </c>
      <c r="T161" s="33">
        <f t="shared" si="56"/>
        <v>1</v>
      </c>
      <c r="U161" s="33">
        <f t="shared" si="57"/>
        <v>0</v>
      </c>
      <c r="V161" s="34">
        <f>SUM(T161:T165)</f>
        <v>3</v>
      </c>
      <c r="W161" s="34">
        <f>SUM(U161:U165)</f>
        <v>1</v>
      </c>
      <c r="X161" s="35">
        <f>L171</f>
        <v>0</v>
      </c>
      <c r="Y161" s="32" t="s">
        <v>6</v>
      </c>
      <c r="Z161" s="36">
        <f>J171</f>
        <v>0</v>
      </c>
      <c r="AA161" s="33">
        <f t="shared" si="58"/>
        <v>0</v>
      </c>
      <c r="AB161" s="33">
        <f t="shared" si="59"/>
        <v>0</v>
      </c>
      <c r="AC161" s="34">
        <f>SUM(AA161:AA165)</f>
        <v>0</v>
      </c>
      <c r="AD161" s="34">
        <f>SUM(AB161:AB165)</f>
        <v>0</v>
      </c>
      <c r="AE161" s="37"/>
      <c r="AF161" s="32"/>
      <c r="AG161" s="27"/>
      <c r="AH161" s="35"/>
      <c r="AI161" s="27"/>
      <c r="AJ161" s="36"/>
      <c r="AK161" s="37"/>
      <c r="AL161" s="27"/>
      <c r="AM161" s="36"/>
      <c r="AN161" s="36"/>
    </row>
    <row r="162" spans="1:40" ht="9.75" customHeight="1">
      <c r="A162" s="26"/>
      <c r="B162" s="37"/>
      <c r="C162" s="31">
        <v>7</v>
      </c>
      <c r="D162" s="32" t="s">
        <v>6</v>
      </c>
      <c r="E162" s="46">
        <v>5</v>
      </c>
      <c r="F162" s="33">
        <f t="shared" si="60"/>
        <v>1</v>
      </c>
      <c r="G162" s="33">
        <f t="shared" si="61"/>
        <v>0</v>
      </c>
      <c r="H162" s="38">
        <f>IF(H161&lt;=I161,0,1)</f>
        <v>0</v>
      </c>
      <c r="I162" s="38">
        <f>IF(I161&lt;=H161,0,1)</f>
        <v>1</v>
      </c>
      <c r="J162" s="28"/>
      <c r="K162" s="30"/>
      <c r="L162" s="30"/>
      <c r="M162" s="30"/>
      <c r="N162" s="30"/>
      <c r="O162" s="30"/>
      <c r="P162" s="30"/>
      <c r="Q162" s="35">
        <f>L167</f>
        <v>7</v>
      </c>
      <c r="R162" s="32" t="s">
        <v>6</v>
      </c>
      <c r="S162" s="36">
        <f>J167</f>
        <v>0</v>
      </c>
      <c r="T162" s="33">
        <f t="shared" si="56"/>
        <v>1</v>
      </c>
      <c r="U162" s="33">
        <f t="shared" si="57"/>
        <v>0</v>
      </c>
      <c r="V162" s="38">
        <f>IF(V161&lt;=W161,0,1)</f>
        <v>1</v>
      </c>
      <c r="W162" s="38">
        <f>IF(W161&lt;=V161,0,1)</f>
        <v>0</v>
      </c>
      <c r="X162" s="35">
        <f>L172</f>
        <v>0</v>
      </c>
      <c r="Y162" s="32" t="s">
        <v>6</v>
      </c>
      <c r="Z162" s="36">
        <f>J172</f>
        <v>0</v>
      </c>
      <c r="AA162" s="33">
        <f t="shared" si="58"/>
        <v>0</v>
      </c>
      <c r="AB162" s="33">
        <f t="shared" si="59"/>
        <v>0</v>
      </c>
      <c r="AC162" s="38">
        <f>IF(AC161&lt;=AD161,0,1)</f>
        <v>0</v>
      </c>
      <c r="AD162" s="38">
        <f>IF(AD161&lt;=AC161,0,1)</f>
        <v>0</v>
      </c>
      <c r="AE162" s="37"/>
      <c r="AF162" s="32"/>
      <c r="AG162" s="27"/>
      <c r="AH162" s="35"/>
      <c r="AI162" s="32"/>
      <c r="AJ162" s="36"/>
      <c r="AK162" s="37"/>
      <c r="AL162" s="32"/>
      <c r="AM162" s="36"/>
      <c r="AN162" s="36"/>
    </row>
    <row r="163" spans="1:40" ht="9.75" customHeight="1">
      <c r="A163" s="26">
        <v>2</v>
      </c>
      <c r="B163" s="37" t="s">
        <v>300</v>
      </c>
      <c r="C163" s="31">
        <v>4</v>
      </c>
      <c r="D163" s="32" t="s">
        <v>6</v>
      </c>
      <c r="E163" s="46">
        <v>7</v>
      </c>
      <c r="F163" s="33">
        <f t="shared" si="60"/>
        <v>0</v>
      </c>
      <c r="G163" s="33">
        <f t="shared" si="61"/>
        <v>1</v>
      </c>
      <c r="H163" s="38"/>
      <c r="I163" s="38"/>
      <c r="J163" s="28"/>
      <c r="K163" s="30"/>
      <c r="L163" s="30"/>
      <c r="M163" s="30"/>
      <c r="N163" s="30"/>
      <c r="O163" s="30"/>
      <c r="P163" s="30"/>
      <c r="Q163" s="35">
        <f>L168</f>
        <v>6</v>
      </c>
      <c r="R163" s="32" t="s">
        <v>6</v>
      </c>
      <c r="S163" s="36">
        <f>J168</f>
        <v>8</v>
      </c>
      <c r="T163" s="33">
        <f t="shared" si="56"/>
        <v>0</v>
      </c>
      <c r="U163" s="33">
        <f t="shared" si="57"/>
        <v>1</v>
      </c>
      <c r="V163" s="38"/>
      <c r="W163" s="38"/>
      <c r="X163" s="35">
        <f>L173</f>
        <v>0</v>
      </c>
      <c r="Y163" s="32" t="s">
        <v>6</v>
      </c>
      <c r="Z163" s="36">
        <f>J173</f>
        <v>0</v>
      </c>
      <c r="AA163" s="33">
        <f t="shared" si="58"/>
        <v>0</v>
      </c>
      <c r="AB163" s="33">
        <f t="shared" si="59"/>
        <v>0</v>
      </c>
      <c r="AC163" s="38"/>
      <c r="AD163" s="38"/>
      <c r="AE163" s="37">
        <f>SUM(C161,C162,C163,C164,C165,Q161,Q162,Q163,Q164,Q165,X161,X162,X163,X164,X165)</f>
        <v>39</v>
      </c>
      <c r="AF163" s="32" t="s">
        <v>6</v>
      </c>
      <c r="AG163" s="27">
        <f>SUM(E161,E162,E163,E164,E165,S161,S162,S163,S164,S165,Z161,Z162,Z163,Z164,Z165)</f>
        <v>34</v>
      </c>
      <c r="AH163" s="35">
        <f>H161+O161+V161+AC161</f>
        <v>4</v>
      </c>
      <c r="AI163" s="32" t="s">
        <v>6</v>
      </c>
      <c r="AJ163" s="36">
        <f>I161+P161+W161+AD161</f>
        <v>4</v>
      </c>
      <c r="AK163" s="37">
        <f>H162+O162+V162+AC162</f>
        <v>1</v>
      </c>
      <c r="AL163" s="32" t="s">
        <v>6</v>
      </c>
      <c r="AM163" s="36">
        <f>I162+P162+W162+AD162</f>
        <v>1</v>
      </c>
      <c r="AN163" s="36">
        <v>2</v>
      </c>
    </row>
    <row r="164" spans="1:40" ht="9.75" customHeight="1">
      <c r="A164" s="26"/>
      <c r="B164" s="37" t="s">
        <v>28</v>
      </c>
      <c r="C164" s="31">
        <v>1</v>
      </c>
      <c r="D164" s="32" t="s">
        <v>6</v>
      </c>
      <c r="E164" s="46">
        <v>7</v>
      </c>
      <c r="F164" s="33">
        <f t="shared" si="60"/>
        <v>0</v>
      </c>
      <c r="G164" s="33">
        <f t="shared" si="61"/>
        <v>1</v>
      </c>
      <c r="H164" s="38"/>
      <c r="I164" s="38"/>
      <c r="J164" s="28"/>
      <c r="K164" s="30"/>
      <c r="L164" s="30"/>
      <c r="M164" s="30"/>
      <c r="N164" s="30"/>
      <c r="O164" s="30"/>
      <c r="P164" s="30"/>
      <c r="Q164" s="35">
        <f>L169</f>
        <v>7</v>
      </c>
      <c r="R164" s="32" t="s">
        <v>6</v>
      </c>
      <c r="S164" s="36">
        <f>J169</f>
        <v>0</v>
      </c>
      <c r="T164" s="33">
        <f t="shared" si="56"/>
        <v>1</v>
      </c>
      <c r="U164" s="33">
        <f t="shared" si="57"/>
        <v>0</v>
      </c>
      <c r="V164" s="38"/>
      <c r="W164" s="38"/>
      <c r="X164" s="35">
        <f>L174</f>
        <v>0</v>
      </c>
      <c r="Y164" s="32" t="s">
        <v>6</v>
      </c>
      <c r="Z164" s="36">
        <f>J174</f>
        <v>0</v>
      </c>
      <c r="AA164" s="33">
        <f t="shared" si="58"/>
        <v>0</v>
      </c>
      <c r="AB164" s="33">
        <f t="shared" si="59"/>
        <v>0</v>
      </c>
      <c r="AC164" s="38"/>
      <c r="AD164" s="38"/>
      <c r="AE164" s="37"/>
      <c r="AF164" s="32"/>
      <c r="AG164" s="27"/>
      <c r="AH164" s="35"/>
      <c r="AI164" s="32"/>
      <c r="AJ164" s="36"/>
      <c r="AK164" s="37"/>
      <c r="AL164" s="32"/>
      <c r="AM164" s="36"/>
      <c r="AN164" s="36"/>
    </row>
    <row r="165" spans="1:40" ht="9.75" customHeight="1" thickBot="1">
      <c r="A165" s="40"/>
      <c r="B165" s="50"/>
      <c r="C165" s="44"/>
      <c r="D165" s="45" t="s">
        <v>6</v>
      </c>
      <c r="E165" s="51"/>
      <c r="F165" s="33">
        <f t="shared" si="60"/>
        <v>0</v>
      </c>
      <c r="G165" s="33">
        <f t="shared" si="61"/>
        <v>0</v>
      </c>
      <c r="H165" s="46"/>
      <c r="I165" s="46"/>
      <c r="J165" s="42"/>
      <c r="K165" s="43"/>
      <c r="L165" s="43"/>
      <c r="M165" s="43"/>
      <c r="N165" s="43"/>
      <c r="O165" s="43"/>
      <c r="P165" s="43"/>
      <c r="Q165" s="47">
        <f>L170</f>
        <v>0</v>
      </c>
      <c r="R165" s="45" t="s">
        <v>6</v>
      </c>
      <c r="S165" s="48">
        <f>J170</f>
        <v>0</v>
      </c>
      <c r="T165" s="33">
        <f t="shared" si="56"/>
        <v>0</v>
      </c>
      <c r="U165" s="33">
        <f t="shared" si="57"/>
        <v>0</v>
      </c>
      <c r="V165" s="46"/>
      <c r="W165" s="46"/>
      <c r="X165" s="47">
        <f>L175</f>
        <v>0</v>
      </c>
      <c r="Y165" s="45" t="s">
        <v>6</v>
      </c>
      <c r="Z165" s="48">
        <f>J175</f>
        <v>0</v>
      </c>
      <c r="AA165" s="33">
        <f t="shared" si="58"/>
        <v>0</v>
      </c>
      <c r="AB165" s="33">
        <f t="shared" si="59"/>
        <v>0</v>
      </c>
      <c r="AC165" s="46"/>
      <c r="AD165" s="46"/>
      <c r="AE165" s="47"/>
      <c r="AF165" s="45"/>
      <c r="AG165" s="48"/>
      <c r="AH165" s="47"/>
      <c r="AI165" s="41"/>
      <c r="AJ165" s="48"/>
      <c r="AK165" s="41"/>
      <c r="AL165" s="41"/>
      <c r="AM165" s="48"/>
      <c r="AN165" s="48"/>
    </row>
    <row r="166" spans="1:40" ht="9.75" customHeight="1">
      <c r="A166" s="49"/>
      <c r="B166" s="37"/>
      <c r="C166" s="31">
        <v>2</v>
      </c>
      <c r="D166" s="32" t="s">
        <v>6</v>
      </c>
      <c r="E166" s="46">
        <v>7</v>
      </c>
      <c r="F166" s="33">
        <f t="shared" si="60"/>
        <v>0</v>
      </c>
      <c r="G166" s="33">
        <f t="shared" si="61"/>
        <v>1</v>
      </c>
      <c r="H166" s="34">
        <f>SUM(F166:F170)</f>
        <v>0</v>
      </c>
      <c r="I166" s="34">
        <f>SUM(G166:G170)</f>
        <v>3</v>
      </c>
      <c r="J166" s="31">
        <v>0</v>
      </c>
      <c r="K166" s="32" t="s">
        <v>6</v>
      </c>
      <c r="L166" s="27">
        <v>7</v>
      </c>
      <c r="M166" s="33">
        <f aca="true" t="shared" si="62" ref="M166:M175">IF(J166&lt;=L166,0,1)</f>
        <v>0</v>
      </c>
      <c r="N166" s="33">
        <f aca="true" t="shared" si="63" ref="N166:N175">IF(L166&lt;=J166,0,1)</f>
        <v>1</v>
      </c>
      <c r="O166" s="34">
        <f>SUM(M166:M170)</f>
        <v>1</v>
      </c>
      <c r="P166" s="34">
        <f>SUM(N166:N170)</f>
        <v>3</v>
      </c>
      <c r="Q166" s="28"/>
      <c r="R166" s="29"/>
      <c r="S166" s="52"/>
      <c r="T166" s="30"/>
      <c r="U166" s="30"/>
      <c r="V166" s="30"/>
      <c r="W166" s="30"/>
      <c r="X166" s="35">
        <f>S171</f>
        <v>0</v>
      </c>
      <c r="Y166" s="32" t="s">
        <v>6</v>
      </c>
      <c r="Z166" s="36">
        <f>Q171</f>
        <v>0</v>
      </c>
      <c r="AA166" s="33">
        <f t="shared" si="58"/>
        <v>0</v>
      </c>
      <c r="AB166" s="33">
        <f t="shared" si="59"/>
        <v>0</v>
      </c>
      <c r="AC166" s="34">
        <f>SUM(AA166:AA170)</f>
        <v>0</v>
      </c>
      <c r="AD166" s="34">
        <f>SUM(AB166:AB170)</f>
        <v>0</v>
      </c>
      <c r="AE166" s="37"/>
      <c r="AF166" s="32"/>
      <c r="AG166" s="27"/>
      <c r="AH166" s="35"/>
      <c r="AI166" s="27"/>
      <c r="AJ166" s="36"/>
      <c r="AK166" s="37"/>
      <c r="AL166" s="27"/>
      <c r="AM166" s="36"/>
      <c r="AN166" s="36"/>
    </row>
    <row r="167" spans="1:40" ht="9.75" customHeight="1">
      <c r="A167" s="26"/>
      <c r="B167" s="37"/>
      <c r="C167" s="31">
        <v>1</v>
      </c>
      <c r="D167" s="32" t="s">
        <v>6</v>
      </c>
      <c r="E167" s="46">
        <v>7</v>
      </c>
      <c r="F167" s="33">
        <f t="shared" si="60"/>
        <v>0</v>
      </c>
      <c r="G167" s="33">
        <f t="shared" si="61"/>
        <v>1</v>
      </c>
      <c r="H167" s="38">
        <f>IF(H166&lt;=I166,0,1)</f>
        <v>0</v>
      </c>
      <c r="I167" s="38">
        <f>IF(I166&lt;=H166,0,1)</f>
        <v>1</v>
      </c>
      <c r="J167" s="31">
        <v>0</v>
      </c>
      <c r="K167" s="32" t="s">
        <v>6</v>
      </c>
      <c r="L167" s="27">
        <v>7</v>
      </c>
      <c r="M167" s="33">
        <f t="shared" si="62"/>
        <v>0</v>
      </c>
      <c r="N167" s="33">
        <f t="shared" si="63"/>
        <v>1</v>
      </c>
      <c r="O167" s="38">
        <f>IF(O166&lt;=P166,0,1)</f>
        <v>0</v>
      </c>
      <c r="P167" s="38">
        <f>IF(P166&lt;=O166,0,1)</f>
        <v>1</v>
      </c>
      <c r="Q167" s="28"/>
      <c r="R167" s="30"/>
      <c r="S167" s="52"/>
      <c r="T167" s="30"/>
      <c r="U167" s="30"/>
      <c r="V167" s="30"/>
      <c r="W167" s="30"/>
      <c r="X167" s="35">
        <f>S172</f>
        <v>0</v>
      </c>
      <c r="Y167" s="32" t="s">
        <v>6</v>
      </c>
      <c r="Z167" s="36">
        <f>Q172</f>
        <v>0</v>
      </c>
      <c r="AA167" s="33">
        <f t="shared" si="58"/>
        <v>0</v>
      </c>
      <c r="AB167" s="33">
        <f t="shared" si="59"/>
        <v>0</v>
      </c>
      <c r="AC167" s="38">
        <f>IF(AC166&lt;=AD166,0,1)</f>
        <v>0</v>
      </c>
      <c r="AD167" s="38">
        <f>IF(AD166&lt;=AC166,0,1)</f>
        <v>0</v>
      </c>
      <c r="AE167" s="37"/>
      <c r="AF167" s="32"/>
      <c r="AG167" s="27"/>
      <c r="AH167" s="35"/>
      <c r="AI167" s="32"/>
      <c r="AJ167" s="36"/>
      <c r="AK167" s="37"/>
      <c r="AL167" s="32"/>
      <c r="AM167" s="36"/>
      <c r="AN167" s="36"/>
    </row>
    <row r="168" spans="1:40" ht="9.75" customHeight="1">
      <c r="A168" s="26">
        <v>3</v>
      </c>
      <c r="B168" s="37" t="s">
        <v>94</v>
      </c>
      <c r="C168" s="31">
        <v>2</v>
      </c>
      <c r="D168" s="32" t="s">
        <v>6</v>
      </c>
      <c r="E168" s="46">
        <v>7</v>
      </c>
      <c r="F168" s="33">
        <f t="shared" si="60"/>
        <v>0</v>
      </c>
      <c r="G168" s="33">
        <f t="shared" si="61"/>
        <v>1</v>
      </c>
      <c r="H168" s="38"/>
      <c r="I168" s="38"/>
      <c r="J168" s="31">
        <v>8</v>
      </c>
      <c r="K168" s="32" t="s">
        <v>6</v>
      </c>
      <c r="L168" s="27">
        <v>6</v>
      </c>
      <c r="M168" s="33">
        <f t="shared" si="62"/>
        <v>1</v>
      </c>
      <c r="N168" s="33">
        <f t="shared" si="63"/>
        <v>0</v>
      </c>
      <c r="O168" s="38"/>
      <c r="P168" s="38"/>
      <c r="Q168" s="28"/>
      <c r="R168" s="30"/>
      <c r="S168" s="52"/>
      <c r="T168" s="30"/>
      <c r="U168" s="30"/>
      <c r="V168" s="30"/>
      <c r="W168" s="30"/>
      <c r="X168" s="35">
        <f>S173</f>
        <v>0</v>
      </c>
      <c r="Y168" s="32" t="s">
        <v>6</v>
      </c>
      <c r="Z168" s="36">
        <f>Q173</f>
        <v>0</v>
      </c>
      <c r="AA168" s="33">
        <f t="shared" si="58"/>
        <v>0</v>
      </c>
      <c r="AB168" s="33">
        <f t="shared" si="59"/>
        <v>0</v>
      </c>
      <c r="AC168" s="38"/>
      <c r="AD168" s="38"/>
      <c r="AE168" s="37">
        <f>SUM(C166,C167,C168,C169,C170,J166,J167,J168,J169,J170,Q166,Q167,Q168,Q169,Q170,X166,X167,X168,X169,X170)</f>
        <v>13</v>
      </c>
      <c r="AF168" s="32" t="s">
        <v>6</v>
      </c>
      <c r="AG168" s="27">
        <f>SUM(E166,E167,E168,E169,E170,L166,L167,L168,L169,L170,S166,S167,S168,S169,S170,Z166,Z167,Z168,Z169,Z170)</f>
        <v>48</v>
      </c>
      <c r="AH168" s="35">
        <f>H166+O166+V166+AC166</f>
        <v>1</v>
      </c>
      <c r="AI168" s="32" t="s">
        <v>6</v>
      </c>
      <c r="AJ168" s="36">
        <f>I166+P166+W166+AD166</f>
        <v>6</v>
      </c>
      <c r="AK168" s="37">
        <f>H167+O167+V167+AC167</f>
        <v>0</v>
      </c>
      <c r="AL168" s="32" t="s">
        <v>6</v>
      </c>
      <c r="AM168" s="36">
        <f>I167+P167+W167+AD167</f>
        <v>2</v>
      </c>
      <c r="AN168" s="36">
        <v>3</v>
      </c>
    </row>
    <row r="169" spans="1:40" ht="9.75" customHeight="1">
      <c r="A169" s="26"/>
      <c r="B169" s="37" t="s">
        <v>25</v>
      </c>
      <c r="C169" s="31"/>
      <c r="D169" s="32" t="s">
        <v>6</v>
      </c>
      <c r="E169" s="46"/>
      <c r="F169" s="33">
        <f t="shared" si="60"/>
        <v>0</v>
      </c>
      <c r="G169" s="33">
        <f t="shared" si="61"/>
        <v>0</v>
      </c>
      <c r="H169" s="38"/>
      <c r="I169" s="38"/>
      <c r="J169" s="31">
        <v>0</v>
      </c>
      <c r="K169" s="32" t="s">
        <v>6</v>
      </c>
      <c r="L169" s="27">
        <v>7</v>
      </c>
      <c r="M169" s="33">
        <f t="shared" si="62"/>
        <v>0</v>
      </c>
      <c r="N169" s="33">
        <f t="shared" si="63"/>
        <v>1</v>
      </c>
      <c r="O169" s="38"/>
      <c r="P169" s="38"/>
      <c r="Q169" s="28"/>
      <c r="R169" s="30"/>
      <c r="S169" s="52"/>
      <c r="T169" s="30"/>
      <c r="U169" s="30"/>
      <c r="V169" s="30"/>
      <c r="W169" s="30"/>
      <c r="X169" s="35">
        <f>S174</f>
        <v>0</v>
      </c>
      <c r="Y169" s="32" t="s">
        <v>6</v>
      </c>
      <c r="Z169" s="36">
        <f>Q174</f>
        <v>0</v>
      </c>
      <c r="AA169" s="33">
        <f t="shared" si="58"/>
        <v>0</v>
      </c>
      <c r="AB169" s="33">
        <f t="shared" si="59"/>
        <v>0</v>
      </c>
      <c r="AC169" s="38"/>
      <c r="AD169" s="38"/>
      <c r="AE169" s="37"/>
      <c r="AF169" s="32"/>
      <c r="AG169" s="27"/>
      <c r="AH169" s="35"/>
      <c r="AI169" s="32"/>
      <c r="AJ169" s="36"/>
      <c r="AK169" s="37"/>
      <c r="AL169" s="32"/>
      <c r="AM169" s="36"/>
      <c r="AN169" s="36"/>
    </row>
    <row r="170" spans="1:40" ht="9.75" customHeight="1" thickBot="1">
      <c r="A170" s="40"/>
      <c r="B170" s="41"/>
      <c r="C170" s="44"/>
      <c r="D170" s="45" t="s">
        <v>6</v>
      </c>
      <c r="E170" s="51"/>
      <c r="F170" s="33">
        <f t="shared" si="60"/>
        <v>0</v>
      </c>
      <c r="G170" s="33">
        <f t="shared" si="61"/>
        <v>0</v>
      </c>
      <c r="H170" s="46"/>
      <c r="I170" s="46"/>
      <c r="J170" s="44"/>
      <c r="K170" s="45" t="s">
        <v>6</v>
      </c>
      <c r="L170" s="41"/>
      <c r="M170" s="33">
        <f t="shared" si="62"/>
        <v>0</v>
      </c>
      <c r="N170" s="33">
        <f t="shared" si="63"/>
        <v>0</v>
      </c>
      <c r="O170" s="46"/>
      <c r="P170" s="46"/>
      <c r="Q170" s="42"/>
      <c r="R170" s="43"/>
      <c r="S170" s="43"/>
      <c r="T170" s="43"/>
      <c r="U170" s="43"/>
      <c r="V170" s="43"/>
      <c r="W170" s="43"/>
      <c r="X170" s="47">
        <f>S175</f>
        <v>0</v>
      </c>
      <c r="Y170" s="45" t="s">
        <v>6</v>
      </c>
      <c r="Z170" s="48">
        <f>Q175</f>
        <v>0</v>
      </c>
      <c r="AA170" s="33">
        <f t="shared" si="58"/>
        <v>0</v>
      </c>
      <c r="AB170" s="33">
        <f t="shared" si="59"/>
        <v>0</v>
      </c>
      <c r="AC170" s="46"/>
      <c r="AD170" s="46"/>
      <c r="AE170" s="47"/>
      <c r="AF170" s="45"/>
      <c r="AG170" s="48"/>
      <c r="AH170" s="47"/>
      <c r="AI170" s="41"/>
      <c r="AJ170" s="48"/>
      <c r="AK170" s="41"/>
      <c r="AL170" s="41"/>
      <c r="AM170" s="48"/>
      <c r="AN170" s="48"/>
    </row>
    <row r="171" spans="1:40" ht="9.75" customHeight="1" hidden="1">
      <c r="A171" s="49"/>
      <c r="B171" s="37"/>
      <c r="C171" s="31"/>
      <c r="D171" s="32" t="s">
        <v>6</v>
      </c>
      <c r="E171" s="46"/>
      <c r="F171" s="33">
        <f t="shared" si="60"/>
        <v>0</v>
      </c>
      <c r="G171" s="33">
        <f t="shared" si="61"/>
        <v>0</v>
      </c>
      <c r="H171" s="34">
        <f>SUM(F171:F175)</f>
        <v>0</v>
      </c>
      <c r="I171" s="34">
        <f>SUM(G171:G175)</f>
        <v>0</v>
      </c>
      <c r="J171" s="31"/>
      <c r="K171" s="32" t="s">
        <v>6</v>
      </c>
      <c r="L171" s="27"/>
      <c r="M171" s="33">
        <f t="shared" si="62"/>
        <v>0</v>
      </c>
      <c r="N171" s="33">
        <f t="shared" si="63"/>
        <v>0</v>
      </c>
      <c r="O171" s="34">
        <f>SUM(M171:M175)</f>
        <v>0</v>
      </c>
      <c r="P171" s="34">
        <f>SUM(N171:N175)</f>
        <v>0</v>
      </c>
      <c r="Q171" s="35"/>
      <c r="R171" s="32" t="s">
        <v>6</v>
      </c>
      <c r="S171" s="27"/>
      <c r="T171" s="33">
        <f>IF(Q171&lt;=S171,0,1)</f>
        <v>0</v>
      </c>
      <c r="U171" s="33">
        <f>IF(S171&lt;=Q171,0,1)</f>
        <v>0</v>
      </c>
      <c r="V171" s="34">
        <f>SUM(T171:T175)</f>
        <v>0</v>
      </c>
      <c r="W171" s="34">
        <f>SUM(U171:U175)</f>
        <v>0</v>
      </c>
      <c r="X171" s="28"/>
      <c r="Y171" s="29"/>
      <c r="Z171" s="30"/>
      <c r="AA171" s="30"/>
      <c r="AB171" s="30"/>
      <c r="AC171" s="30"/>
      <c r="AD171" s="30"/>
      <c r="AE171" s="53"/>
      <c r="AF171" s="32"/>
      <c r="AG171" s="27"/>
      <c r="AH171" s="35"/>
      <c r="AI171" s="27"/>
      <c r="AJ171" s="36"/>
      <c r="AK171" s="37"/>
      <c r="AL171" s="27"/>
      <c r="AM171" s="36"/>
      <c r="AN171" s="36"/>
    </row>
    <row r="172" spans="1:40" ht="9.75" customHeight="1" hidden="1">
      <c r="A172" s="26"/>
      <c r="B172" s="37"/>
      <c r="C172" s="31"/>
      <c r="D172" s="32" t="s">
        <v>6</v>
      </c>
      <c r="E172" s="46"/>
      <c r="F172" s="33">
        <f t="shared" si="60"/>
        <v>0</v>
      </c>
      <c r="G172" s="33">
        <f t="shared" si="61"/>
        <v>0</v>
      </c>
      <c r="H172" s="38">
        <f>IF(H171&lt;=I171,0,1)</f>
        <v>0</v>
      </c>
      <c r="I172" s="38">
        <f>IF(I171&lt;=H171,0,1)</f>
        <v>0</v>
      </c>
      <c r="J172" s="31"/>
      <c r="K172" s="32" t="s">
        <v>6</v>
      </c>
      <c r="L172" s="27"/>
      <c r="M172" s="33">
        <f t="shared" si="62"/>
        <v>0</v>
      </c>
      <c r="N172" s="33">
        <f t="shared" si="63"/>
        <v>0</v>
      </c>
      <c r="O172" s="38">
        <f>IF(O171&lt;=P171,0,1)</f>
        <v>0</v>
      </c>
      <c r="P172" s="38">
        <f>IF(P171&lt;=O171,0,1)</f>
        <v>0</v>
      </c>
      <c r="Q172" s="35"/>
      <c r="R172" s="32" t="s">
        <v>6</v>
      </c>
      <c r="S172" s="27"/>
      <c r="T172" s="33">
        <f>IF(Q172&lt;=S172,0,1)</f>
        <v>0</v>
      </c>
      <c r="U172" s="33">
        <f>IF(S172&lt;=Q172,0,1)</f>
        <v>0</v>
      </c>
      <c r="V172" s="38">
        <f>IF(V171&lt;=W171,0,1)</f>
        <v>0</v>
      </c>
      <c r="W172" s="38">
        <f>IF(W171&lt;=V171,0,1)</f>
        <v>0</v>
      </c>
      <c r="X172" s="28"/>
      <c r="Y172" s="30"/>
      <c r="Z172" s="30"/>
      <c r="AA172" s="30"/>
      <c r="AB172" s="30"/>
      <c r="AC172" s="30"/>
      <c r="AD172" s="30"/>
      <c r="AE172" s="35"/>
      <c r="AF172" s="32"/>
      <c r="AG172" s="27"/>
      <c r="AH172" s="35"/>
      <c r="AI172" s="32"/>
      <c r="AJ172" s="36"/>
      <c r="AK172" s="37"/>
      <c r="AL172" s="32"/>
      <c r="AM172" s="36"/>
      <c r="AN172" s="36"/>
    </row>
    <row r="173" spans="1:40" ht="9.75" customHeight="1" hidden="1">
      <c r="A173" s="26">
        <v>4</v>
      </c>
      <c r="B173" s="37"/>
      <c r="C173" s="31"/>
      <c r="D173" s="32" t="s">
        <v>6</v>
      </c>
      <c r="E173" s="46"/>
      <c r="F173" s="33">
        <f t="shared" si="60"/>
        <v>0</v>
      </c>
      <c r="G173" s="33">
        <f t="shared" si="61"/>
        <v>0</v>
      </c>
      <c r="H173" s="38"/>
      <c r="I173" s="38"/>
      <c r="J173" s="31"/>
      <c r="K173" s="32" t="s">
        <v>6</v>
      </c>
      <c r="L173" s="27"/>
      <c r="M173" s="33">
        <f t="shared" si="62"/>
        <v>0</v>
      </c>
      <c r="N173" s="33">
        <f t="shared" si="63"/>
        <v>0</v>
      </c>
      <c r="O173" s="38"/>
      <c r="P173" s="38"/>
      <c r="Q173" s="35"/>
      <c r="R173" s="32" t="s">
        <v>6</v>
      </c>
      <c r="S173" s="27"/>
      <c r="T173" s="33">
        <f>IF(Q173&lt;=S173,0,1)</f>
        <v>0</v>
      </c>
      <c r="U173" s="33">
        <f>IF(S173&lt;=Q173,0,1)</f>
        <v>0</v>
      </c>
      <c r="V173" s="38"/>
      <c r="W173" s="38"/>
      <c r="X173" s="28"/>
      <c r="Y173" s="30"/>
      <c r="Z173" s="52"/>
      <c r="AA173" s="30"/>
      <c r="AB173" s="30"/>
      <c r="AC173" s="30"/>
      <c r="AD173" s="30"/>
      <c r="AE173" s="37">
        <f>SUM(C171,C172,C173,C174,C175,J171,J172,J173,J174,J175,Q171,Q172,Q173,Q174,Q175,X171,X172,X173,X174,X175)</f>
        <v>0</v>
      </c>
      <c r="AF173" s="32" t="s">
        <v>6</v>
      </c>
      <c r="AG173" s="27">
        <f>SUM(E171,E172,E173,E174,E175,L171,L172,L173,L174,L175,S171,S172,S173,S174,S175,Z171,Z172,Z173,Z174,Z175)</f>
        <v>0</v>
      </c>
      <c r="AH173" s="35">
        <f>H171+O171+V171+AC171</f>
        <v>0</v>
      </c>
      <c r="AI173" s="32" t="s">
        <v>6</v>
      </c>
      <c r="AJ173" s="36">
        <f>I171+P171+W171+AD171</f>
        <v>0</v>
      </c>
      <c r="AK173" s="37">
        <f>H172+O172+V172+AC172</f>
        <v>0</v>
      </c>
      <c r="AL173" s="32" t="s">
        <v>6</v>
      </c>
      <c r="AM173" s="36">
        <f>I172+P172+W172+AD172</f>
        <v>0</v>
      </c>
      <c r="AN173" s="36"/>
    </row>
    <row r="174" spans="1:40" ht="9.75" customHeight="1" hidden="1">
      <c r="A174" s="26"/>
      <c r="B174" s="37"/>
      <c r="C174" s="31"/>
      <c r="D174" s="32" t="s">
        <v>6</v>
      </c>
      <c r="E174" s="46"/>
      <c r="F174" s="33">
        <f t="shared" si="60"/>
        <v>0</v>
      </c>
      <c r="G174" s="33">
        <f t="shared" si="61"/>
        <v>0</v>
      </c>
      <c r="H174" s="38"/>
      <c r="I174" s="38"/>
      <c r="J174" s="31"/>
      <c r="K174" s="32" t="s">
        <v>6</v>
      </c>
      <c r="L174" s="27"/>
      <c r="M174" s="33">
        <f t="shared" si="62"/>
        <v>0</v>
      </c>
      <c r="N174" s="33">
        <f t="shared" si="63"/>
        <v>0</v>
      </c>
      <c r="O174" s="38"/>
      <c r="P174" s="38"/>
      <c r="Q174" s="35"/>
      <c r="R174" s="32" t="s">
        <v>6</v>
      </c>
      <c r="S174" s="27"/>
      <c r="T174" s="33">
        <f>IF(Q174&lt;=S174,0,1)</f>
        <v>0</v>
      </c>
      <c r="U174" s="33">
        <f>IF(S174&lt;=Q174,0,1)</f>
        <v>0</v>
      </c>
      <c r="V174" s="38"/>
      <c r="W174" s="38"/>
      <c r="X174" s="28"/>
      <c r="Y174" s="30"/>
      <c r="Z174" s="30"/>
      <c r="AA174" s="30"/>
      <c r="AB174" s="30"/>
      <c r="AC174" s="30"/>
      <c r="AD174" s="30"/>
      <c r="AE174" s="35"/>
      <c r="AF174" s="32"/>
      <c r="AG174" s="27"/>
      <c r="AH174" s="35"/>
      <c r="AI174" s="32"/>
      <c r="AJ174" s="36"/>
      <c r="AK174" s="37"/>
      <c r="AL174" s="32"/>
      <c r="AM174" s="36"/>
      <c r="AN174" s="36"/>
    </row>
    <row r="175" spans="1:40" ht="9.75" customHeight="1" hidden="1" thickBot="1">
      <c r="A175" s="40"/>
      <c r="B175" s="41"/>
      <c r="C175" s="44"/>
      <c r="D175" s="45" t="s">
        <v>6</v>
      </c>
      <c r="E175" s="51"/>
      <c r="F175" s="33">
        <f t="shared" si="60"/>
        <v>0</v>
      </c>
      <c r="G175" s="33">
        <f t="shared" si="61"/>
        <v>0</v>
      </c>
      <c r="H175" s="46"/>
      <c r="I175" s="46"/>
      <c r="J175" s="44"/>
      <c r="K175" s="45" t="s">
        <v>6</v>
      </c>
      <c r="L175" s="41"/>
      <c r="M175" s="33">
        <f t="shared" si="62"/>
        <v>0</v>
      </c>
      <c r="N175" s="33">
        <f t="shared" si="63"/>
        <v>0</v>
      </c>
      <c r="O175" s="46"/>
      <c r="P175" s="46"/>
      <c r="Q175" s="47"/>
      <c r="R175" s="45" t="s">
        <v>6</v>
      </c>
      <c r="S175" s="41"/>
      <c r="T175" s="33">
        <f>IF(Q175&lt;=S175,0,1)</f>
        <v>0</v>
      </c>
      <c r="U175" s="33">
        <f>IF(S175&lt;=Q175,0,1)</f>
        <v>0</v>
      </c>
      <c r="V175" s="46"/>
      <c r="W175" s="46"/>
      <c r="X175" s="42"/>
      <c r="Y175" s="43"/>
      <c r="Z175" s="43"/>
      <c r="AA175" s="43"/>
      <c r="AB175" s="43"/>
      <c r="AC175" s="43"/>
      <c r="AD175" s="43"/>
      <c r="AE175" s="47"/>
      <c r="AF175" s="45"/>
      <c r="AG175" s="48"/>
      <c r="AH175" s="47"/>
      <c r="AI175" s="41"/>
      <c r="AJ175" s="48"/>
      <c r="AK175" s="41"/>
      <c r="AL175" s="41"/>
      <c r="AM175" s="48"/>
      <c r="AN175" s="48"/>
    </row>
    <row r="176" spans="1:40" ht="13.5" customHeight="1" hidden="1" thickBot="1">
      <c r="A176" s="18" t="s">
        <v>0</v>
      </c>
      <c r="B176" s="19" t="s">
        <v>55</v>
      </c>
      <c r="C176" s="20"/>
      <c r="D176" s="21">
        <v>1</v>
      </c>
      <c r="E176" s="21"/>
      <c r="F176" s="21"/>
      <c r="G176" s="21"/>
      <c r="H176" s="21"/>
      <c r="I176" s="21"/>
      <c r="J176" s="20"/>
      <c r="K176" s="4">
        <v>2</v>
      </c>
      <c r="L176" s="22"/>
      <c r="M176" s="22"/>
      <c r="N176" s="22"/>
      <c r="O176" s="22"/>
      <c r="P176" s="22"/>
      <c r="Q176" s="23"/>
      <c r="R176" s="4">
        <v>3</v>
      </c>
      <c r="S176" s="22"/>
      <c r="T176" s="22"/>
      <c r="U176" s="22"/>
      <c r="V176" s="22"/>
      <c r="W176" s="22"/>
      <c r="X176" s="23"/>
      <c r="Y176" s="4">
        <v>4</v>
      </c>
      <c r="Z176" s="24"/>
      <c r="AA176" s="22"/>
      <c r="AB176" s="22"/>
      <c r="AC176" s="22"/>
      <c r="AD176" s="22"/>
      <c r="AE176" s="23"/>
      <c r="AF176" s="18" t="s">
        <v>2</v>
      </c>
      <c r="AG176" s="23"/>
      <c r="AH176" s="23"/>
      <c r="AI176" s="4" t="s">
        <v>3</v>
      </c>
      <c r="AJ176" s="24"/>
      <c r="AK176" s="22"/>
      <c r="AL176" s="4" t="s">
        <v>4</v>
      </c>
      <c r="AM176" s="24"/>
      <c r="AN176" s="25" t="s">
        <v>5</v>
      </c>
    </row>
    <row r="177" spans="1:40" ht="9.75" customHeight="1" hidden="1">
      <c r="A177" s="26"/>
      <c r="B177" s="27"/>
      <c r="C177" s="28"/>
      <c r="D177" s="29"/>
      <c r="E177" s="30"/>
      <c r="F177" s="30"/>
      <c r="G177" s="30"/>
      <c r="H177" s="30"/>
      <c r="I177" s="30"/>
      <c r="J177" s="31">
        <f>E182</f>
        <v>7</v>
      </c>
      <c r="K177" s="32" t="s">
        <v>6</v>
      </c>
      <c r="L177" s="27">
        <f>C182</f>
        <v>0</v>
      </c>
      <c r="M177" s="33">
        <f>IF(J177&lt;=L177,0,1)</f>
        <v>1</v>
      </c>
      <c r="N177" s="33">
        <f>IF(L177&lt;=J177,0,1)</f>
        <v>0</v>
      </c>
      <c r="O177" s="34">
        <f>SUM(M177:M181)</f>
        <v>3</v>
      </c>
      <c r="P177" s="34">
        <f>SUM(N177:N181)</f>
        <v>0</v>
      </c>
      <c r="Q177" s="35">
        <f>E187</f>
        <v>7</v>
      </c>
      <c r="R177" s="32" t="s">
        <v>6</v>
      </c>
      <c r="S177" s="36">
        <f>C187</f>
        <v>0</v>
      </c>
      <c r="T177" s="33">
        <f aca="true" t="shared" si="64" ref="T177:T186">IF(Q177&lt;=S177,0,1)</f>
        <v>1</v>
      </c>
      <c r="U177" s="33">
        <f aca="true" t="shared" si="65" ref="U177:U186">IF(S177&lt;=Q177,0,1)</f>
        <v>0</v>
      </c>
      <c r="V177" s="34">
        <f>SUM(T177:T181)</f>
        <v>3</v>
      </c>
      <c r="W177" s="34">
        <f>SUM(U177:U181)</f>
        <v>0</v>
      </c>
      <c r="X177" s="35">
        <f>E192</f>
        <v>0</v>
      </c>
      <c r="Y177" s="32" t="s">
        <v>6</v>
      </c>
      <c r="Z177" s="36">
        <f>C192</f>
        <v>0</v>
      </c>
      <c r="AA177" s="33">
        <f aca="true" t="shared" si="66" ref="AA177:AA191">IF(X177&lt;=Z177,0,1)</f>
        <v>0</v>
      </c>
      <c r="AB177" s="33">
        <f aca="true" t="shared" si="67" ref="AB177:AB191">IF(Z177&lt;=X177,0,1)</f>
        <v>0</v>
      </c>
      <c r="AC177" s="34">
        <f>SUM(AA177:AA181)</f>
        <v>0</v>
      </c>
      <c r="AD177" s="34">
        <f>SUM(AB177:AB181)</f>
        <v>0</v>
      </c>
      <c r="AE177" s="37"/>
      <c r="AF177" s="32"/>
      <c r="AG177" s="27"/>
      <c r="AH177" s="35"/>
      <c r="AI177" s="27"/>
      <c r="AJ177" s="36"/>
      <c r="AK177" s="37"/>
      <c r="AL177" s="27"/>
      <c r="AM177" s="36"/>
      <c r="AN177" s="36"/>
    </row>
    <row r="178" spans="1:40" ht="9.75" customHeight="1" hidden="1">
      <c r="A178" s="26"/>
      <c r="B178" s="27"/>
      <c r="C178" s="28"/>
      <c r="D178" s="30"/>
      <c r="E178" s="30"/>
      <c r="F178" s="30"/>
      <c r="G178" s="30"/>
      <c r="H178" s="30"/>
      <c r="I178" s="30"/>
      <c r="J178" s="31">
        <f>E183</f>
        <v>7</v>
      </c>
      <c r="K178" s="32" t="s">
        <v>6</v>
      </c>
      <c r="L178" s="27">
        <f>C183</f>
        <v>2</v>
      </c>
      <c r="M178" s="33">
        <f>IF(J178&lt;=L178,0,1)</f>
        <v>1</v>
      </c>
      <c r="N178" s="33">
        <f>IF(L178&lt;=J178,0,1)</f>
        <v>0</v>
      </c>
      <c r="O178" s="38">
        <f>IF(O177&lt;=P177,0,1)</f>
        <v>1</v>
      </c>
      <c r="P178" s="38">
        <f>IF(P177&lt;=O177,0,1)</f>
        <v>0</v>
      </c>
      <c r="Q178" s="35">
        <f>E188</f>
        <v>7</v>
      </c>
      <c r="R178" s="32" t="s">
        <v>6</v>
      </c>
      <c r="S178" s="36">
        <f>C188</f>
        <v>1</v>
      </c>
      <c r="T178" s="33">
        <f t="shared" si="64"/>
        <v>1</v>
      </c>
      <c r="U178" s="33">
        <f t="shared" si="65"/>
        <v>0</v>
      </c>
      <c r="V178" s="38">
        <f>IF(V177&lt;=W177,0,1)</f>
        <v>1</v>
      </c>
      <c r="W178" s="38">
        <f>IF(W177&lt;=V177,0,1)</f>
        <v>0</v>
      </c>
      <c r="X178" s="35">
        <f>E193</f>
        <v>0</v>
      </c>
      <c r="Y178" s="32" t="s">
        <v>6</v>
      </c>
      <c r="Z178" s="36">
        <f>C193</f>
        <v>0</v>
      </c>
      <c r="AA178" s="33">
        <f t="shared" si="66"/>
        <v>0</v>
      </c>
      <c r="AB178" s="33">
        <f t="shared" si="67"/>
        <v>0</v>
      </c>
      <c r="AC178" s="38">
        <f>IF(AC177&lt;=AD177,0,1)</f>
        <v>0</v>
      </c>
      <c r="AD178" s="38">
        <f>IF(AD177&lt;=AC177,0,1)</f>
        <v>0</v>
      </c>
      <c r="AE178" s="37"/>
      <c r="AF178" s="32"/>
      <c r="AG178" s="27"/>
      <c r="AH178" s="35"/>
      <c r="AI178" s="32"/>
      <c r="AJ178" s="36"/>
      <c r="AK178" s="37"/>
      <c r="AL178" s="32"/>
      <c r="AM178" s="36"/>
      <c r="AN178" s="36"/>
    </row>
    <row r="179" spans="1:40" ht="9.75" customHeight="1" hidden="1">
      <c r="A179" s="26">
        <v>1</v>
      </c>
      <c r="B179" s="27" t="s">
        <v>96</v>
      </c>
      <c r="C179" s="28"/>
      <c r="D179" s="30"/>
      <c r="E179" s="30"/>
      <c r="F179" s="30"/>
      <c r="G179" s="30"/>
      <c r="H179" s="30"/>
      <c r="I179" s="30"/>
      <c r="J179" s="31">
        <f>E184</f>
        <v>7</v>
      </c>
      <c r="K179" s="32" t="s">
        <v>6</v>
      </c>
      <c r="L179" s="27">
        <f>C184</f>
        <v>0</v>
      </c>
      <c r="M179" s="33">
        <f>IF(J179&lt;=L179,0,1)</f>
        <v>1</v>
      </c>
      <c r="N179" s="33">
        <f>IF(L179&lt;=J179,0,1)</f>
        <v>0</v>
      </c>
      <c r="O179" s="38"/>
      <c r="P179" s="38"/>
      <c r="Q179" s="35">
        <f>E189</f>
        <v>7</v>
      </c>
      <c r="R179" s="32" t="s">
        <v>6</v>
      </c>
      <c r="S179" s="36">
        <f>C189</f>
        <v>0</v>
      </c>
      <c r="T179" s="33">
        <f t="shared" si="64"/>
        <v>1</v>
      </c>
      <c r="U179" s="33">
        <f t="shared" si="65"/>
        <v>0</v>
      </c>
      <c r="V179" s="38"/>
      <c r="W179" s="38"/>
      <c r="X179" s="35">
        <f>E194</f>
        <v>0</v>
      </c>
      <c r="Y179" s="32" t="s">
        <v>6</v>
      </c>
      <c r="Z179" s="36">
        <f>C194</f>
        <v>0</v>
      </c>
      <c r="AA179" s="33">
        <f t="shared" si="66"/>
        <v>0</v>
      </c>
      <c r="AB179" s="33">
        <f t="shared" si="67"/>
        <v>0</v>
      </c>
      <c r="AC179" s="38"/>
      <c r="AD179" s="38"/>
      <c r="AE179" s="37">
        <f>SUM(J178,J179,J180,J181,J177,Q178,Q179,Q180,Q181,Q177,X178,X179,X180,X181,X177)</f>
        <v>42</v>
      </c>
      <c r="AF179" s="32" t="s">
        <v>6</v>
      </c>
      <c r="AG179" s="27">
        <f>SUM(L178,L179,L180,L181,L177,S178,S179,S180,S181,S177,Z178,Z179,Z180,Z181,Z177)</f>
        <v>3</v>
      </c>
      <c r="AH179" s="35">
        <f>H177+O177+V177+AC177</f>
        <v>6</v>
      </c>
      <c r="AI179" s="32" t="s">
        <v>6</v>
      </c>
      <c r="AJ179" s="36">
        <f>I177+P177+W177+AD177</f>
        <v>0</v>
      </c>
      <c r="AK179" s="37">
        <f>H178+O178+V178+AC178</f>
        <v>2</v>
      </c>
      <c r="AL179" s="32" t="s">
        <v>6</v>
      </c>
      <c r="AM179" s="36">
        <f>I178+P178+W178+AD178</f>
        <v>0</v>
      </c>
      <c r="AN179" s="36">
        <v>1</v>
      </c>
    </row>
    <row r="180" spans="1:40" ht="9.75" customHeight="1" hidden="1">
      <c r="A180" s="26"/>
      <c r="B180" s="27" t="s">
        <v>28</v>
      </c>
      <c r="C180" s="28"/>
      <c r="D180" s="30"/>
      <c r="E180" s="30"/>
      <c r="F180" s="30"/>
      <c r="G180" s="30"/>
      <c r="H180" s="30"/>
      <c r="I180" s="30"/>
      <c r="J180" s="31">
        <f>E185</f>
        <v>0</v>
      </c>
      <c r="K180" s="32" t="s">
        <v>6</v>
      </c>
      <c r="L180" s="27">
        <f>C185</f>
        <v>0</v>
      </c>
      <c r="M180" s="33">
        <f>IF(J180&lt;=L180,0,1)</f>
        <v>0</v>
      </c>
      <c r="N180" s="33">
        <f>IF(L180&lt;=J180,0,1)</f>
        <v>0</v>
      </c>
      <c r="O180" s="38"/>
      <c r="P180" s="38"/>
      <c r="Q180" s="35">
        <f>E190</f>
        <v>0</v>
      </c>
      <c r="R180" s="32" t="s">
        <v>6</v>
      </c>
      <c r="S180" s="36">
        <f>C190</f>
        <v>0</v>
      </c>
      <c r="T180" s="33">
        <f t="shared" si="64"/>
        <v>0</v>
      </c>
      <c r="U180" s="33">
        <f t="shared" si="65"/>
        <v>0</v>
      </c>
      <c r="V180" s="38"/>
      <c r="W180" s="38"/>
      <c r="X180" s="35">
        <f>E195</f>
        <v>0</v>
      </c>
      <c r="Y180" s="32" t="s">
        <v>6</v>
      </c>
      <c r="Z180" s="36">
        <f>C195</f>
        <v>0</v>
      </c>
      <c r="AA180" s="33">
        <f t="shared" si="66"/>
        <v>0</v>
      </c>
      <c r="AB180" s="33">
        <f t="shared" si="67"/>
        <v>0</v>
      </c>
      <c r="AC180" s="38"/>
      <c r="AD180" s="38"/>
      <c r="AE180" s="37"/>
      <c r="AF180" s="32"/>
      <c r="AG180" s="27"/>
      <c r="AH180" s="35"/>
      <c r="AI180" s="32"/>
      <c r="AJ180" s="36"/>
      <c r="AK180" s="37"/>
      <c r="AL180" s="32"/>
      <c r="AM180" s="36"/>
      <c r="AN180" s="36"/>
    </row>
    <row r="181" spans="1:40" ht="9.75" customHeight="1" hidden="1" thickBot="1">
      <c r="A181" s="40"/>
      <c r="B181" s="41"/>
      <c r="C181" s="42"/>
      <c r="D181" s="43"/>
      <c r="E181" s="43"/>
      <c r="F181" s="43"/>
      <c r="G181" s="43"/>
      <c r="H181" s="43"/>
      <c r="I181" s="43"/>
      <c r="J181" s="44">
        <f>E186</f>
        <v>0</v>
      </c>
      <c r="K181" s="45" t="s">
        <v>6</v>
      </c>
      <c r="L181" s="41">
        <f>C186</f>
        <v>0</v>
      </c>
      <c r="M181" s="33">
        <f>IF(J181&lt;=L181,0,1)</f>
        <v>0</v>
      </c>
      <c r="N181" s="33">
        <f>IF(L181&lt;=J181,0,1)</f>
        <v>0</v>
      </c>
      <c r="O181" s="46"/>
      <c r="P181" s="46"/>
      <c r="Q181" s="47">
        <f>E191</f>
        <v>0</v>
      </c>
      <c r="R181" s="45" t="s">
        <v>6</v>
      </c>
      <c r="S181" s="48">
        <f>C191</f>
        <v>0</v>
      </c>
      <c r="T181" s="33">
        <f t="shared" si="64"/>
        <v>0</v>
      </c>
      <c r="U181" s="33">
        <f t="shared" si="65"/>
        <v>0</v>
      </c>
      <c r="V181" s="46"/>
      <c r="W181" s="46"/>
      <c r="X181" s="47">
        <f>E196</f>
        <v>0</v>
      </c>
      <c r="Y181" s="45" t="s">
        <v>6</v>
      </c>
      <c r="Z181" s="48">
        <f>C196</f>
        <v>0</v>
      </c>
      <c r="AA181" s="33">
        <f t="shared" si="66"/>
        <v>0</v>
      </c>
      <c r="AB181" s="33">
        <f t="shared" si="67"/>
        <v>0</v>
      </c>
      <c r="AC181" s="46"/>
      <c r="AD181" s="46"/>
      <c r="AE181" s="47"/>
      <c r="AF181" s="45"/>
      <c r="AG181" s="48"/>
      <c r="AH181" s="47"/>
      <c r="AI181" s="41"/>
      <c r="AJ181" s="48"/>
      <c r="AK181" s="41"/>
      <c r="AL181" s="41"/>
      <c r="AM181" s="48"/>
      <c r="AN181" s="48"/>
    </row>
    <row r="182" spans="1:40" ht="9.75" customHeight="1" hidden="1">
      <c r="A182" s="49"/>
      <c r="B182" s="37"/>
      <c r="C182" s="31">
        <v>0</v>
      </c>
      <c r="D182" s="32" t="s">
        <v>6</v>
      </c>
      <c r="E182" s="46">
        <v>7</v>
      </c>
      <c r="F182" s="33">
        <f aca="true" t="shared" si="68" ref="F182:F196">IF(C182&lt;=E182,0,1)</f>
        <v>0</v>
      </c>
      <c r="G182" s="33">
        <f aca="true" t="shared" si="69" ref="G182:G196">IF(E182&lt;=C182,0,1)</f>
        <v>1</v>
      </c>
      <c r="H182" s="34">
        <f>SUM(F182:F186)</f>
        <v>0</v>
      </c>
      <c r="I182" s="34">
        <f>SUM(G182:G186)</f>
        <v>3</v>
      </c>
      <c r="J182" s="28"/>
      <c r="K182" s="29"/>
      <c r="L182" s="30"/>
      <c r="M182" s="30"/>
      <c r="N182" s="30"/>
      <c r="O182" s="30"/>
      <c r="P182" s="30"/>
      <c r="Q182" s="35">
        <f>L187</f>
        <v>7</v>
      </c>
      <c r="R182" s="32" t="s">
        <v>6</v>
      </c>
      <c r="S182" s="36">
        <f>J187</f>
        <v>0</v>
      </c>
      <c r="T182" s="33">
        <f t="shared" si="64"/>
        <v>1</v>
      </c>
      <c r="U182" s="33">
        <f t="shared" si="65"/>
        <v>0</v>
      </c>
      <c r="V182" s="34">
        <f>SUM(T182:T186)</f>
        <v>3</v>
      </c>
      <c r="W182" s="34">
        <f>SUM(U182:U186)</f>
        <v>0</v>
      </c>
      <c r="X182" s="35">
        <f>L192</f>
        <v>0</v>
      </c>
      <c r="Y182" s="32" t="s">
        <v>6</v>
      </c>
      <c r="Z182" s="36">
        <f>J192</f>
        <v>0</v>
      </c>
      <c r="AA182" s="33">
        <f t="shared" si="66"/>
        <v>0</v>
      </c>
      <c r="AB182" s="33">
        <f t="shared" si="67"/>
        <v>0</v>
      </c>
      <c r="AC182" s="34">
        <f>SUM(AA182:AA186)</f>
        <v>0</v>
      </c>
      <c r="AD182" s="34">
        <f>SUM(AB182:AB186)</f>
        <v>0</v>
      </c>
      <c r="AE182" s="37"/>
      <c r="AF182" s="32"/>
      <c r="AG182" s="27"/>
      <c r="AH182" s="35"/>
      <c r="AI182" s="27"/>
      <c r="AJ182" s="36"/>
      <c r="AK182" s="37"/>
      <c r="AL182" s="27"/>
      <c r="AM182" s="36"/>
      <c r="AN182" s="36"/>
    </row>
    <row r="183" spans="1:40" ht="9.75" customHeight="1" hidden="1">
      <c r="A183" s="26"/>
      <c r="B183" s="37"/>
      <c r="C183" s="31">
        <v>2</v>
      </c>
      <c r="D183" s="32" t="s">
        <v>6</v>
      </c>
      <c r="E183" s="46">
        <v>7</v>
      </c>
      <c r="F183" s="33">
        <f t="shared" si="68"/>
        <v>0</v>
      </c>
      <c r="G183" s="33">
        <f t="shared" si="69"/>
        <v>1</v>
      </c>
      <c r="H183" s="38">
        <f>IF(H182&lt;=I182,0,1)</f>
        <v>0</v>
      </c>
      <c r="I183" s="38">
        <f>IF(I182&lt;=H182,0,1)</f>
        <v>1</v>
      </c>
      <c r="J183" s="28"/>
      <c r="K183" s="30"/>
      <c r="L183" s="30"/>
      <c r="M183" s="30"/>
      <c r="N183" s="30"/>
      <c r="O183" s="30"/>
      <c r="P183" s="30"/>
      <c r="Q183" s="35">
        <f>L188</f>
        <v>7</v>
      </c>
      <c r="R183" s="32" t="s">
        <v>6</v>
      </c>
      <c r="S183" s="36">
        <f>J188</f>
        <v>1</v>
      </c>
      <c r="T183" s="33">
        <f t="shared" si="64"/>
        <v>1</v>
      </c>
      <c r="U183" s="33">
        <f t="shared" si="65"/>
        <v>0</v>
      </c>
      <c r="V183" s="38">
        <f>IF(V182&lt;=W182,0,1)</f>
        <v>1</v>
      </c>
      <c r="W183" s="38">
        <f>IF(W182&lt;=V182,0,1)</f>
        <v>0</v>
      </c>
      <c r="X183" s="35">
        <f>L193</f>
        <v>0</v>
      </c>
      <c r="Y183" s="32" t="s">
        <v>6</v>
      </c>
      <c r="Z183" s="36">
        <f>J193</f>
        <v>0</v>
      </c>
      <c r="AA183" s="33">
        <f t="shared" si="66"/>
        <v>0</v>
      </c>
      <c r="AB183" s="33">
        <f t="shared" si="67"/>
        <v>0</v>
      </c>
      <c r="AC183" s="38">
        <f>IF(AC182&lt;=AD182,0,1)</f>
        <v>0</v>
      </c>
      <c r="AD183" s="38">
        <f>IF(AD182&lt;=AC182,0,1)</f>
        <v>0</v>
      </c>
      <c r="AE183" s="37"/>
      <c r="AF183" s="32"/>
      <c r="AG183" s="27"/>
      <c r="AH183" s="35"/>
      <c r="AI183" s="32"/>
      <c r="AJ183" s="36"/>
      <c r="AK183" s="37"/>
      <c r="AL183" s="32"/>
      <c r="AM183" s="36"/>
      <c r="AN183" s="36"/>
    </row>
    <row r="184" spans="1:40" ht="9.75" customHeight="1" hidden="1">
      <c r="A184" s="26">
        <v>2</v>
      </c>
      <c r="B184" s="37" t="s">
        <v>97</v>
      </c>
      <c r="C184" s="31">
        <v>0</v>
      </c>
      <c r="D184" s="32" t="s">
        <v>6</v>
      </c>
      <c r="E184" s="46">
        <v>7</v>
      </c>
      <c r="F184" s="33">
        <f t="shared" si="68"/>
        <v>0</v>
      </c>
      <c r="G184" s="33">
        <f t="shared" si="69"/>
        <v>1</v>
      </c>
      <c r="H184" s="38"/>
      <c r="I184" s="38"/>
      <c r="J184" s="28"/>
      <c r="K184" s="30"/>
      <c r="L184" s="30"/>
      <c r="M184" s="30"/>
      <c r="N184" s="30"/>
      <c r="O184" s="30"/>
      <c r="P184" s="30"/>
      <c r="Q184" s="35">
        <f>L189</f>
        <v>7</v>
      </c>
      <c r="R184" s="32" t="s">
        <v>6</v>
      </c>
      <c r="S184" s="36">
        <f>J189</f>
        <v>0</v>
      </c>
      <c r="T184" s="33">
        <f t="shared" si="64"/>
        <v>1</v>
      </c>
      <c r="U184" s="33">
        <f t="shared" si="65"/>
        <v>0</v>
      </c>
      <c r="V184" s="38"/>
      <c r="W184" s="38"/>
      <c r="X184" s="35">
        <f>L194</f>
        <v>0</v>
      </c>
      <c r="Y184" s="32" t="s">
        <v>6</v>
      </c>
      <c r="Z184" s="36">
        <f>J194</f>
        <v>0</v>
      </c>
      <c r="AA184" s="33">
        <f t="shared" si="66"/>
        <v>0</v>
      </c>
      <c r="AB184" s="33">
        <f t="shared" si="67"/>
        <v>0</v>
      </c>
      <c r="AC184" s="38"/>
      <c r="AD184" s="38"/>
      <c r="AE184" s="37">
        <f>SUM(C182,C183,C184,C185,C186,Q182,Q183,Q184,Q185,Q186,X182,X183,X184,X185,X186)</f>
        <v>23</v>
      </c>
      <c r="AF184" s="32" t="s">
        <v>6</v>
      </c>
      <c r="AG184" s="27">
        <f>SUM(E182,E183,E184,E185,E186,S182,S183,S184,S185,S186,Z182,Z183,Z184,Z185,Z186)</f>
        <v>22</v>
      </c>
      <c r="AH184" s="35">
        <f>H182+O182+V182+AC182</f>
        <v>3</v>
      </c>
      <c r="AI184" s="32" t="s">
        <v>6</v>
      </c>
      <c r="AJ184" s="36">
        <f>I182+P182+W182+AD182</f>
        <v>3</v>
      </c>
      <c r="AK184" s="37">
        <f>H183+O183+V183+AC183</f>
        <v>1</v>
      </c>
      <c r="AL184" s="32" t="s">
        <v>6</v>
      </c>
      <c r="AM184" s="36">
        <f>I183+P183+W183+AD183</f>
        <v>1</v>
      </c>
      <c r="AN184" s="36">
        <v>2</v>
      </c>
    </row>
    <row r="185" spans="1:40" ht="9.75" customHeight="1" hidden="1">
      <c r="A185" s="26"/>
      <c r="B185" s="37" t="s">
        <v>25</v>
      </c>
      <c r="C185" s="31"/>
      <c r="D185" s="32" t="s">
        <v>6</v>
      </c>
      <c r="E185" s="46"/>
      <c r="F185" s="33">
        <f t="shared" si="68"/>
        <v>0</v>
      </c>
      <c r="G185" s="33">
        <f t="shared" si="69"/>
        <v>0</v>
      </c>
      <c r="H185" s="38"/>
      <c r="I185" s="38"/>
      <c r="J185" s="28"/>
      <c r="K185" s="30"/>
      <c r="L185" s="30"/>
      <c r="M185" s="30"/>
      <c r="N185" s="30"/>
      <c r="O185" s="30"/>
      <c r="P185" s="30"/>
      <c r="Q185" s="35">
        <f>L190</f>
        <v>0</v>
      </c>
      <c r="R185" s="32" t="s">
        <v>6</v>
      </c>
      <c r="S185" s="36">
        <f>J190</f>
        <v>0</v>
      </c>
      <c r="T185" s="33">
        <f t="shared" si="64"/>
        <v>0</v>
      </c>
      <c r="U185" s="33">
        <f t="shared" si="65"/>
        <v>0</v>
      </c>
      <c r="V185" s="38"/>
      <c r="W185" s="38"/>
      <c r="X185" s="35">
        <f>L195</f>
        <v>0</v>
      </c>
      <c r="Y185" s="32" t="s">
        <v>6</v>
      </c>
      <c r="Z185" s="36">
        <f>J195</f>
        <v>0</v>
      </c>
      <c r="AA185" s="33">
        <f t="shared" si="66"/>
        <v>0</v>
      </c>
      <c r="AB185" s="33">
        <f t="shared" si="67"/>
        <v>0</v>
      </c>
      <c r="AC185" s="38"/>
      <c r="AD185" s="38"/>
      <c r="AE185" s="37"/>
      <c r="AF185" s="32"/>
      <c r="AG185" s="27"/>
      <c r="AH185" s="35"/>
      <c r="AI185" s="32"/>
      <c r="AJ185" s="36"/>
      <c r="AK185" s="37"/>
      <c r="AL185" s="32"/>
      <c r="AM185" s="36"/>
      <c r="AN185" s="36"/>
    </row>
    <row r="186" spans="1:40" ht="9.75" customHeight="1" hidden="1" thickBot="1">
      <c r="A186" s="40"/>
      <c r="B186" s="50"/>
      <c r="C186" s="44"/>
      <c r="D186" s="45" t="s">
        <v>6</v>
      </c>
      <c r="E186" s="51"/>
      <c r="F186" s="33">
        <f t="shared" si="68"/>
        <v>0</v>
      </c>
      <c r="G186" s="33">
        <f t="shared" si="69"/>
        <v>0</v>
      </c>
      <c r="H186" s="46"/>
      <c r="I186" s="46"/>
      <c r="J186" s="42"/>
      <c r="K186" s="43"/>
      <c r="L186" s="43"/>
      <c r="M186" s="43"/>
      <c r="N186" s="43"/>
      <c r="O186" s="43"/>
      <c r="P186" s="43"/>
      <c r="Q186" s="47">
        <f>L191</f>
        <v>0</v>
      </c>
      <c r="R186" s="45" t="s">
        <v>6</v>
      </c>
      <c r="S186" s="48">
        <f>J191</f>
        <v>0</v>
      </c>
      <c r="T186" s="33">
        <f t="shared" si="64"/>
        <v>0</v>
      </c>
      <c r="U186" s="33">
        <f t="shared" si="65"/>
        <v>0</v>
      </c>
      <c r="V186" s="46"/>
      <c r="W186" s="46"/>
      <c r="X186" s="47">
        <f>L196</f>
        <v>0</v>
      </c>
      <c r="Y186" s="45" t="s">
        <v>6</v>
      </c>
      <c r="Z186" s="48">
        <f>J196</f>
        <v>0</v>
      </c>
      <c r="AA186" s="33">
        <f t="shared" si="66"/>
        <v>0</v>
      </c>
      <c r="AB186" s="33">
        <f t="shared" si="67"/>
        <v>0</v>
      </c>
      <c r="AC186" s="46"/>
      <c r="AD186" s="46"/>
      <c r="AE186" s="47"/>
      <c r="AF186" s="45"/>
      <c r="AG186" s="48"/>
      <c r="AH186" s="47"/>
      <c r="AI186" s="41"/>
      <c r="AJ186" s="48"/>
      <c r="AK186" s="41"/>
      <c r="AL186" s="41"/>
      <c r="AM186" s="48"/>
      <c r="AN186" s="48"/>
    </row>
    <row r="187" spans="1:40" ht="9.75" customHeight="1" hidden="1">
      <c r="A187" s="49"/>
      <c r="B187" s="37"/>
      <c r="C187" s="31">
        <v>0</v>
      </c>
      <c r="D187" s="32" t="s">
        <v>6</v>
      </c>
      <c r="E187" s="46">
        <v>7</v>
      </c>
      <c r="F187" s="33">
        <f t="shared" si="68"/>
        <v>0</v>
      </c>
      <c r="G187" s="33">
        <f t="shared" si="69"/>
        <v>1</v>
      </c>
      <c r="H187" s="34">
        <f>SUM(F187:F191)</f>
        <v>0</v>
      </c>
      <c r="I187" s="34">
        <f>SUM(G187:G191)</f>
        <v>3</v>
      </c>
      <c r="J187" s="31">
        <v>0</v>
      </c>
      <c r="K187" s="32" t="s">
        <v>6</v>
      </c>
      <c r="L187" s="27">
        <v>7</v>
      </c>
      <c r="M187" s="33">
        <f aca="true" t="shared" si="70" ref="M187:M196">IF(J187&lt;=L187,0,1)</f>
        <v>0</v>
      </c>
      <c r="N187" s="33">
        <f aca="true" t="shared" si="71" ref="N187:N196">IF(L187&lt;=J187,0,1)</f>
        <v>1</v>
      </c>
      <c r="O187" s="34">
        <f>SUM(M187:M191)</f>
        <v>0</v>
      </c>
      <c r="P187" s="34">
        <f>SUM(N187:N191)</f>
        <v>3</v>
      </c>
      <c r="Q187" s="28"/>
      <c r="R187" s="29"/>
      <c r="S187" s="52"/>
      <c r="T187" s="30"/>
      <c r="U187" s="30"/>
      <c r="V187" s="30"/>
      <c r="W187" s="30"/>
      <c r="X187" s="35">
        <f>S192</f>
        <v>0</v>
      </c>
      <c r="Y187" s="32" t="s">
        <v>6</v>
      </c>
      <c r="Z187" s="36">
        <f>Q192</f>
        <v>0</v>
      </c>
      <c r="AA187" s="33">
        <f t="shared" si="66"/>
        <v>0</v>
      </c>
      <c r="AB187" s="33">
        <f t="shared" si="67"/>
        <v>0</v>
      </c>
      <c r="AC187" s="34">
        <f>SUM(AA187:AA191)</f>
        <v>0</v>
      </c>
      <c r="AD187" s="34">
        <f>SUM(AB187:AB191)</f>
        <v>0</v>
      </c>
      <c r="AE187" s="37"/>
      <c r="AF187" s="32"/>
      <c r="AG187" s="27"/>
      <c r="AH187" s="35"/>
      <c r="AI187" s="27"/>
      <c r="AJ187" s="36"/>
      <c r="AK187" s="37"/>
      <c r="AL187" s="27"/>
      <c r="AM187" s="36"/>
      <c r="AN187" s="36"/>
    </row>
    <row r="188" spans="1:40" ht="9.75" customHeight="1" hidden="1">
      <c r="A188" s="26"/>
      <c r="B188" s="37"/>
      <c r="C188" s="31">
        <v>1</v>
      </c>
      <c r="D188" s="32" t="s">
        <v>6</v>
      </c>
      <c r="E188" s="46">
        <v>7</v>
      </c>
      <c r="F188" s="33">
        <f t="shared" si="68"/>
        <v>0</v>
      </c>
      <c r="G188" s="33">
        <f t="shared" si="69"/>
        <v>1</v>
      </c>
      <c r="H188" s="38">
        <f>IF(H187&lt;=I187,0,1)</f>
        <v>0</v>
      </c>
      <c r="I188" s="38">
        <f>IF(I187&lt;=H187,0,1)</f>
        <v>1</v>
      </c>
      <c r="J188" s="31">
        <v>1</v>
      </c>
      <c r="K188" s="32" t="s">
        <v>6</v>
      </c>
      <c r="L188" s="27">
        <v>7</v>
      </c>
      <c r="M188" s="33">
        <f t="shared" si="70"/>
        <v>0</v>
      </c>
      <c r="N188" s="33">
        <f t="shared" si="71"/>
        <v>1</v>
      </c>
      <c r="O188" s="38">
        <f>IF(O187&lt;=P187,0,1)</f>
        <v>0</v>
      </c>
      <c r="P188" s="38">
        <f>IF(P187&lt;=O187,0,1)</f>
        <v>1</v>
      </c>
      <c r="Q188" s="28"/>
      <c r="R188" s="30"/>
      <c r="S188" s="52"/>
      <c r="T188" s="30"/>
      <c r="U188" s="30"/>
      <c r="V188" s="30"/>
      <c r="W188" s="30"/>
      <c r="X188" s="35">
        <f>S193</f>
        <v>0</v>
      </c>
      <c r="Y188" s="32" t="s">
        <v>6</v>
      </c>
      <c r="Z188" s="36">
        <f>Q193</f>
        <v>0</v>
      </c>
      <c r="AA188" s="33">
        <f t="shared" si="66"/>
        <v>0</v>
      </c>
      <c r="AB188" s="33">
        <f t="shared" si="67"/>
        <v>0</v>
      </c>
      <c r="AC188" s="38">
        <f>IF(AC187&lt;=AD187,0,1)</f>
        <v>0</v>
      </c>
      <c r="AD188" s="38">
        <f>IF(AD187&lt;=AC187,0,1)</f>
        <v>0</v>
      </c>
      <c r="AE188" s="37"/>
      <c r="AF188" s="32"/>
      <c r="AG188" s="27"/>
      <c r="AH188" s="35"/>
      <c r="AI188" s="32"/>
      <c r="AJ188" s="36"/>
      <c r="AK188" s="37"/>
      <c r="AL188" s="32"/>
      <c r="AM188" s="36"/>
      <c r="AN188" s="36"/>
    </row>
    <row r="189" spans="1:40" ht="9.75" customHeight="1" hidden="1">
      <c r="A189" s="26">
        <v>3</v>
      </c>
      <c r="B189" s="37" t="s">
        <v>98</v>
      </c>
      <c r="C189" s="31">
        <v>0</v>
      </c>
      <c r="D189" s="32" t="s">
        <v>6</v>
      </c>
      <c r="E189" s="46">
        <v>7</v>
      </c>
      <c r="F189" s="33">
        <f t="shared" si="68"/>
        <v>0</v>
      </c>
      <c r="G189" s="33">
        <f t="shared" si="69"/>
        <v>1</v>
      </c>
      <c r="H189" s="38"/>
      <c r="I189" s="38"/>
      <c r="J189" s="31">
        <v>0</v>
      </c>
      <c r="K189" s="32" t="s">
        <v>6</v>
      </c>
      <c r="L189" s="27">
        <v>7</v>
      </c>
      <c r="M189" s="33">
        <f t="shared" si="70"/>
        <v>0</v>
      </c>
      <c r="N189" s="33">
        <f t="shared" si="71"/>
        <v>1</v>
      </c>
      <c r="O189" s="38"/>
      <c r="P189" s="38"/>
      <c r="Q189" s="28"/>
      <c r="R189" s="30"/>
      <c r="S189" s="52"/>
      <c r="T189" s="30"/>
      <c r="U189" s="30"/>
      <c r="V189" s="30"/>
      <c r="W189" s="30"/>
      <c r="X189" s="35">
        <f>S194</f>
        <v>0</v>
      </c>
      <c r="Y189" s="32" t="s">
        <v>6</v>
      </c>
      <c r="Z189" s="36">
        <f>Q194</f>
        <v>0</v>
      </c>
      <c r="AA189" s="33">
        <f t="shared" si="66"/>
        <v>0</v>
      </c>
      <c r="AB189" s="33">
        <f t="shared" si="67"/>
        <v>0</v>
      </c>
      <c r="AC189" s="38"/>
      <c r="AD189" s="38"/>
      <c r="AE189" s="37">
        <f>SUM(C187,C188,C189,C190,C191,J187,J188,J189,J190,J191,Q187,Q188,Q189,Q190,Q191,X187,X188,X189,X190,X191)</f>
        <v>2</v>
      </c>
      <c r="AF189" s="32" t="s">
        <v>6</v>
      </c>
      <c r="AG189" s="27">
        <f>SUM(E187,E188,E189,E190,E191,L187,L188,L189,L190,L191,S187,S188,S189,S190,S191,Z187,Z188,Z189,Z190,Z191)</f>
        <v>42</v>
      </c>
      <c r="AH189" s="35">
        <f>H187+O187+V187+AC187</f>
        <v>0</v>
      </c>
      <c r="AI189" s="32" t="s">
        <v>6</v>
      </c>
      <c r="AJ189" s="36">
        <f>I187+P187+W187+AD187</f>
        <v>6</v>
      </c>
      <c r="AK189" s="37">
        <f>H188+O188+V188+AC188</f>
        <v>0</v>
      </c>
      <c r="AL189" s="32" t="s">
        <v>6</v>
      </c>
      <c r="AM189" s="36">
        <f>I188+P188+W188+AD188</f>
        <v>2</v>
      </c>
      <c r="AN189" s="36">
        <v>3</v>
      </c>
    </row>
    <row r="190" spans="1:40" ht="9.75" customHeight="1" hidden="1">
      <c r="A190" s="26"/>
      <c r="B190" s="37" t="s">
        <v>61</v>
      </c>
      <c r="C190" s="31"/>
      <c r="D190" s="32" t="s">
        <v>6</v>
      </c>
      <c r="E190" s="46"/>
      <c r="F190" s="33">
        <f t="shared" si="68"/>
        <v>0</v>
      </c>
      <c r="G190" s="33">
        <f t="shared" si="69"/>
        <v>0</v>
      </c>
      <c r="H190" s="38"/>
      <c r="I190" s="38"/>
      <c r="J190" s="31"/>
      <c r="K190" s="32" t="s">
        <v>6</v>
      </c>
      <c r="L190" s="27"/>
      <c r="M190" s="33">
        <f t="shared" si="70"/>
        <v>0</v>
      </c>
      <c r="N190" s="33">
        <f t="shared" si="71"/>
        <v>0</v>
      </c>
      <c r="O190" s="38"/>
      <c r="P190" s="38"/>
      <c r="Q190" s="28"/>
      <c r="R190" s="30"/>
      <c r="S190" s="52"/>
      <c r="T190" s="30"/>
      <c r="U190" s="30"/>
      <c r="V190" s="30"/>
      <c r="W190" s="30"/>
      <c r="X190" s="35">
        <f>S195</f>
        <v>0</v>
      </c>
      <c r="Y190" s="32" t="s">
        <v>6</v>
      </c>
      <c r="Z190" s="36">
        <f>Q195</f>
        <v>0</v>
      </c>
      <c r="AA190" s="33">
        <f t="shared" si="66"/>
        <v>0</v>
      </c>
      <c r="AB190" s="33">
        <f t="shared" si="67"/>
        <v>0</v>
      </c>
      <c r="AC190" s="38"/>
      <c r="AD190" s="38"/>
      <c r="AE190" s="37"/>
      <c r="AF190" s="32"/>
      <c r="AG190" s="27"/>
      <c r="AH190" s="35"/>
      <c r="AI190" s="32"/>
      <c r="AJ190" s="36"/>
      <c r="AK190" s="37"/>
      <c r="AL190" s="32"/>
      <c r="AM190" s="36"/>
      <c r="AN190" s="36"/>
    </row>
    <row r="191" spans="1:40" ht="9.75" customHeight="1" hidden="1" thickBot="1">
      <c r="A191" s="40"/>
      <c r="B191" s="41"/>
      <c r="C191" s="44"/>
      <c r="D191" s="45" t="s">
        <v>6</v>
      </c>
      <c r="E191" s="51"/>
      <c r="F191" s="33">
        <f t="shared" si="68"/>
        <v>0</v>
      </c>
      <c r="G191" s="33">
        <f t="shared" si="69"/>
        <v>0</v>
      </c>
      <c r="H191" s="46"/>
      <c r="I191" s="46"/>
      <c r="J191" s="44"/>
      <c r="K191" s="45" t="s">
        <v>6</v>
      </c>
      <c r="L191" s="41"/>
      <c r="M191" s="33">
        <f t="shared" si="70"/>
        <v>0</v>
      </c>
      <c r="N191" s="33">
        <f t="shared" si="71"/>
        <v>0</v>
      </c>
      <c r="O191" s="46"/>
      <c r="P191" s="46"/>
      <c r="Q191" s="42"/>
      <c r="R191" s="43"/>
      <c r="S191" s="43"/>
      <c r="T191" s="43"/>
      <c r="U191" s="43"/>
      <c r="V191" s="43"/>
      <c r="W191" s="43"/>
      <c r="X191" s="47">
        <f>S196</f>
        <v>0</v>
      </c>
      <c r="Y191" s="45" t="s">
        <v>6</v>
      </c>
      <c r="Z191" s="48">
        <f>Q196</f>
        <v>0</v>
      </c>
      <c r="AA191" s="33">
        <f t="shared" si="66"/>
        <v>0</v>
      </c>
      <c r="AB191" s="33">
        <f t="shared" si="67"/>
        <v>0</v>
      </c>
      <c r="AC191" s="46"/>
      <c r="AD191" s="46"/>
      <c r="AE191" s="47"/>
      <c r="AF191" s="45"/>
      <c r="AG191" s="48"/>
      <c r="AH191" s="47"/>
      <c r="AI191" s="41"/>
      <c r="AJ191" s="48"/>
      <c r="AK191" s="41"/>
      <c r="AL191" s="41"/>
      <c r="AM191" s="48"/>
      <c r="AN191" s="48"/>
    </row>
    <row r="192" spans="1:40" ht="9.75" customHeight="1" hidden="1">
      <c r="A192" s="49"/>
      <c r="B192" s="37"/>
      <c r="C192" s="31"/>
      <c r="D192" s="32" t="s">
        <v>6</v>
      </c>
      <c r="E192" s="46"/>
      <c r="F192" s="33">
        <f t="shared" si="68"/>
        <v>0</v>
      </c>
      <c r="G192" s="33">
        <f t="shared" si="69"/>
        <v>0</v>
      </c>
      <c r="H192" s="34">
        <f>SUM(F192:F196)</f>
        <v>0</v>
      </c>
      <c r="I192" s="34">
        <f>SUM(G192:G196)</f>
        <v>0</v>
      </c>
      <c r="J192" s="31"/>
      <c r="K192" s="32" t="s">
        <v>6</v>
      </c>
      <c r="L192" s="27"/>
      <c r="M192" s="33">
        <f t="shared" si="70"/>
        <v>0</v>
      </c>
      <c r="N192" s="33">
        <f t="shared" si="71"/>
        <v>0</v>
      </c>
      <c r="O192" s="34">
        <f>SUM(M192:M196)</f>
        <v>0</v>
      </c>
      <c r="P192" s="34">
        <f>SUM(N192:N196)</f>
        <v>0</v>
      </c>
      <c r="Q192" s="35"/>
      <c r="R192" s="32" t="s">
        <v>6</v>
      </c>
      <c r="S192" s="27"/>
      <c r="T192" s="33">
        <f>IF(Q192&lt;=S192,0,1)</f>
        <v>0</v>
      </c>
      <c r="U192" s="33">
        <f>IF(S192&lt;=Q192,0,1)</f>
        <v>0</v>
      </c>
      <c r="V192" s="34">
        <f>SUM(T192:T196)</f>
        <v>0</v>
      </c>
      <c r="W192" s="34">
        <f>SUM(U192:U196)</f>
        <v>0</v>
      </c>
      <c r="X192" s="28"/>
      <c r="Y192" s="29"/>
      <c r="Z192" s="30"/>
      <c r="AA192" s="30"/>
      <c r="AB192" s="30"/>
      <c r="AC192" s="30"/>
      <c r="AD192" s="30"/>
      <c r="AE192" s="53"/>
      <c r="AF192" s="32"/>
      <c r="AG192" s="27"/>
      <c r="AH192" s="35"/>
      <c r="AI192" s="27"/>
      <c r="AJ192" s="36"/>
      <c r="AK192" s="37"/>
      <c r="AL192" s="27"/>
      <c r="AM192" s="36"/>
      <c r="AN192" s="36"/>
    </row>
    <row r="193" spans="1:40" ht="9.75" customHeight="1" hidden="1">
      <c r="A193" s="26"/>
      <c r="B193" s="37"/>
      <c r="C193" s="31"/>
      <c r="D193" s="32" t="s">
        <v>6</v>
      </c>
      <c r="E193" s="46"/>
      <c r="F193" s="33">
        <f t="shared" si="68"/>
        <v>0</v>
      </c>
      <c r="G193" s="33">
        <f t="shared" si="69"/>
        <v>0</v>
      </c>
      <c r="H193" s="38">
        <f>IF(H192&lt;=I192,0,1)</f>
        <v>0</v>
      </c>
      <c r="I193" s="38">
        <f>IF(I192&lt;=H192,0,1)</f>
        <v>0</v>
      </c>
      <c r="J193" s="31"/>
      <c r="K193" s="32" t="s">
        <v>6</v>
      </c>
      <c r="L193" s="27"/>
      <c r="M193" s="33">
        <f t="shared" si="70"/>
        <v>0</v>
      </c>
      <c r="N193" s="33">
        <f t="shared" si="71"/>
        <v>0</v>
      </c>
      <c r="O193" s="38">
        <f>IF(O192&lt;=P192,0,1)</f>
        <v>0</v>
      </c>
      <c r="P193" s="38">
        <f>IF(P192&lt;=O192,0,1)</f>
        <v>0</v>
      </c>
      <c r="Q193" s="35"/>
      <c r="R193" s="32" t="s">
        <v>6</v>
      </c>
      <c r="S193" s="27"/>
      <c r="T193" s="33">
        <f>IF(Q193&lt;=S193,0,1)</f>
        <v>0</v>
      </c>
      <c r="U193" s="33">
        <f>IF(S193&lt;=Q193,0,1)</f>
        <v>0</v>
      </c>
      <c r="V193" s="38">
        <f>IF(V192&lt;=W192,0,1)</f>
        <v>0</v>
      </c>
      <c r="W193" s="38">
        <f>IF(W192&lt;=V192,0,1)</f>
        <v>0</v>
      </c>
      <c r="X193" s="28"/>
      <c r="Y193" s="30"/>
      <c r="Z193" s="30"/>
      <c r="AA193" s="30"/>
      <c r="AB193" s="30"/>
      <c r="AC193" s="30"/>
      <c r="AD193" s="30"/>
      <c r="AE193" s="35"/>
      <c r="AF193" s="32"/>
      <c r="AG193" s="27"/>
      <c r="AH193" s="35"/>
      <c r="AI193" s="32"/>
      <c r="AJ193" s="36"/>
      <c r="AK193" s="37"/>
      <c r="AL193" s="32"/>
      <c r="AM193" s="36"/>
      <c r="AN193" s="36"/>
    </row>
    <row r="194" spans="1:40" ht="9.75" customHeight="1" hidden="1">
      <c r="A194" s="26">
        <v>4</v>
      </c>
      <c r="B194" s="37"/>
      <c r="C194" s="31"/>
      <c r="D194" s="32" t="s">
        <v>6</v>
      </c>
      <c r="E194" s="46"/>
      <c r="F194" s="33">
        <f t="shared" si="68"/>
        <v>0</v>
      </c>
      <c r="G194" s="33">
        <f t="shared" si="69"/>
        <v>0</v>
      </c>
      <c r="H194" s="38"/>
      <c r="I194" s="38"/>
      <c r="J194" s="31"/>
      <c r="K194" s="32" t="s">
        <v>6</v>
      </c>
      <c r="L194" s="27"/>
      <c r="M194" s="33">
        <f t="shared" si="70"/>
        <v>0</v>
      </c>
      <c r="N194" s="33">
        <f t="shared" si="71"/>
        <v>0</v>
      </c>
      <c r="O194" s="38"/>
      <c r="P194" s="38"/>
      <c r="Q194" s="35"/>
      <c r="R194" s="32" t="s">
        <v>6</v>
      </c>
      <c r="S194" s="27"/>
      <c r="T194" s="33">
        <f>IF(Q194&lt;=S194,0,1)</f>
        <v>0</v>
      </c>
      <c r="U194" s="33">
        <f>IF(S194&lt;=Q194,0,1)</f>
        <v>0</v>
      </c>
      <c r="V194" s="38"/>
      <c r="W194" s="38"/>
      <c r="X194" s="28"/>
      <c r="Y194" s="30"/>
      <c r="Z194" s="52"/>
      <c r="AA194" s="30"/>
      <c r="AB194" s="30"/>
      <c r="AC194" s="30"/>
      <c r="AD194" s="30"/>
      <c r="AE194" s="37">
        <f>SUM(C192,C193,C194,C195,C196,J192,J193,J194,J195,J196,Q192,Q193,Q194,Q195,Q196,X192,X193,X194,X195,X196)</f>
        <v>0</v>
      </c>
      <c r="AF194" s="32" t="s">
        <v>6</v>
      </c>
      <c r="AG194" s="27">
        <f>SUM(E192,E193,E194,E195,E196,L192,L193,L194,L195,L196,S192,S193,S194,S195,S196,Z192,Z193,Z194,Z195,Z196)</f>
        <v>0</v>
      </c>
      <c r="AH194" s="35">
        <f>H192+O192+V192+AC192</f>
        <v>0</v>
      </c>
      <c r="AI194" s="32" t="s">
        <v>6</v>
      </c>
      <c r="AJ194" s="36">
        <f>I192+P192+W192+AD192</f>
        <v>0</v>
      </c>
      <c r="AK194" s="37">
        <f>H193+O193+V193+AC193</f>
        <v>0</v>
      </c>
      <c r="AL194" s="32" t="s">
        <v>6</v>
      </c>
      <c r="AM194" s="36">
        <f>I193+P193+W193+AD193</f>
        <v>0</v>
      </c>
      <c r="AN194" s="36"/>
    </row>
    <row r="195" spans="1:40" ht="9.75" customHeight="1" hidden="1">
      <c r="A195" s="26"/>
      <c r="B195" s="37"/>
      <c r="C195" s="31"/>
      <c r="D195" s="32" t="s">
        <v>6</v>
      </c>
      <c r="E195" s="46"/>
      <c r="F195" s="33">
        <f t="shared" si="68"/>
        <v>0</v>
      </c>
      <c r="G195" s="33">
        <f t="shared" si="69"/>
        <v>0</v>
      </c>
      <c r="H195" s="38"/>
      <c r="I195" s="38"/>
      <c r="J195" s="31"/>
      <c r="K195" s="32" t="s">
        <v>6</v>
      </c>
      <c r="L195" s="27"/>
      <c r="M195" s="33">
        <f t="shared" si="70"/>
        <v>0</v>
      </c>
      <c r="N195" s="33">
        <f t="shared" si="71"/>
        <v>0</v>
      </c>
      <c r="O195" s="38"/>
      <c r="P195" s="38"/>
      <c r="Q195" s="35"/>
      <c r="R195" s="32" t="s">
        <v>6</v>
      </c>
      <c r="S195" s="27"/>
      <c r="T195" s="33">
        <f>IF(Q195&lt;=S195,0,1)</f>
        <v>0</v>
      </c>
      <c r="U195" s="33">
        <f>IF(S195&lt;=Q195,0,1)</f>
        <v>0</v>
      </c>
      <c r="V195" s="38"/>
      <c r="W195" s="38"/>
      <c r="X195" s="28"/>
      <c r="Y195" s="30"/>
      <c r="Z195" s="30"/>
      <c r="AA195" s="30"/>
      <c r="AB195" s="30"/>
      <c r="AC195" s="30"/>
      <c r="AD195" s="30"/>
      <c r="AE195" s="35"/>
      <c r="AF195" s="32"/>
      <c r="AG195" s="27"/>
      <c r="AH195" s="35"/>
      <c r="AI195" s="32"/>
      <c r="AJ195" s="36"/>
      <c r="AK195" s="37"/>
      <c r="AL195" s="32"/>
      <c r="AM195" s="36"/>
      <c r="AN195" s="36"/>
    </row>
    <row r="196" spans="1:40" ht="9.75" customHeight="1" hidden="1" thickBot="1">
      <c r="A196" s="40"/>
      <c r="B196" s="41"/>
      <c r="C196" s="44"/>
      <c r="D196" s="45" t="s">
        <v>6</v>
      </c>
      <c r="E196" s="51"/>
      <c r="F196" s="33">
        <f t="shared" si="68"/>
        <v>0</v>
      </c>
      <c r="G196" s="33">
        <f t="shared" si="69"/>
        <v>0</v>
      </c>
      <c r="H196" s="46"/>
      <c r="I196" s="46"/>
      <c r="J196" s="44"/>
      <c r="K196" s="45" t="s">
        <v>6</v>
      </c>
      <c r="L196" s="41"/>
      <c r="M196" s="33">
        <f t="shared" si="70"/>
        <v>0</v>
      </c>
      <c r="N196" s="33">
        <f t="shared" si="71"/>
        <v>0</v>
      </c>
      <c r="O196" s="46"/>
      <c r="P196" s="46"/>
      <c r="Q196" s="47"/>
      <c r="R196" s="45" t="s">
        <v>6</v>
      </c>
      <c r="S196" s="41"/>
      <c r="T196" s="33">
        <f>IF(Q196&lt;=S196,0,1)</f>
        <v>0</v>
      </c>
      <c r="U196" s="33">
        <f>IF(S196&lt;=Q196,0,1)</f>
        <v>0</v>
      </c>
      <c r="V196" s="46"/>
      <c r="W196" s="46"/>
      <c r="X196" s="42"/>
      <c r="Y196" s="43"/>
      <c r="Z196" s="43"/>
      <c r="AA196" s="43"/>
      <c r="AB196" s="43"/>
      <c r="AC196" s="43"/>
      <c r="AD196" s="43"/>
      <c r="AE196" s="47"/>
      <c r="AF196" s="45"/>
      <c r="AG196" s="48"/>
      <c r="AH196" s="47"/>
      <c r="AI196" s="41"/>
      <c r="AJ196" s="48"/>
      <c r="AK196" s="41"/>
      <c r="AL196" s="41"/>
      <c r="AM196" s="48"/>
      <c r="AN196" s="48"/>
    </row>
    <row r="197" spans="1:40" ht="16.5" customHeight="1" hidden="1" thickBot="1">
      <c r="A197" s="37"/>
      <c r="B197" s="37"/>
      <c r="C197" s="46"/>
      <c r="D197" s="46"/>
      <c r="E197" s="46"/>
      <c r="F197" s="46"/>
      <c r="G197" s="46"/>
      <c r="H197" s="46"/>
      <c r="I197" s="46"/>
      <c r="J197" s="46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1:40" ht="13.5" customHeight="1" hidden="1" thickBot="1">
      <c r="A198" s="18" t="s">
        <v>0</v>
      </c>
      <c r="B198" s="19" t="s">
        <v>56</v>
      </c>
      <c r="C198" s="20"/>
      <c r="D198" s="21">
        <v>1</v>
      </c>
      <c r="E198" s="21"/>
      <c r="F198" s="21"/>
      <c r="G198" s="21"/>
      <c r="H198" s="21"/>
      <c r="I198" s="21"/>
      <c r="J198" s="20"/>
      <c r="K198" s="4">
        <v>2</v>
      </c>
      <c r="L198" s="22"/>
      <c r="M198" s="22"/>
      <c r="N198" s="22"/>
      <c r="O198" s="22"/>
      <c r="P198" s="22"/>
      <c r="Q198" s="23"/>
      <c r="R198" s="4">
        <v>3</v>
      </c>
      <c r="S198" s="22"/>
      <c r="T198" s="22"/>
      <c r="U198" s="22"/>
      <c r="V198" s="22"/>
      <c r="W198" s="22"/>
      <c r="X198" s="23"/>
      <c r="Y198" s="4">
        <v>4</v>
      </c>
      <c r="Z198" s="24"/>
      <c r="AA198" s="22"/>
      <c r="AB198" s="22"/>
      <c r="AC198" s="22"/>
      <c r="AD198" s="22"/>
      <c r="AE198" s="23"/>
      <c r="AF198" s="18" t="s">
        <v>2</v>
      </c>
      <c r="AG198" s="23"/>
      <c r="AH198" s="23"/>
      <c r="AI198" s="4" t="s">
        <v>3</v>
      </c>
      <c r="AJ198" s="24"/>
      <c r="AK198" s="22"/>
      <c r="AL198" s="4" t="s">
        <v>4</v>
      </c>
      <c r="AM198" s="24"/>
      <c r="AN198" s="25" t="s">
        <v>5</v>
      </c>
    </row>
    <row r="199" spans="1:40" ht="9.75" customHeight="1" hidden="1">
      <c r="A199" s="26"/>
      <c r="B199" s="27"/>
      <c r="C199" s="28"/>
      <c r="D199" s="29"/>
      <c r="E199" s="30"/>
      <c r="F199" s="30"/>
      <c r="G199" s="30"/>
      <c r="H199" s="30"/>
      <c r="I199" s="30"/>
      <c r="J199" s="31">
        <f>E204</f>
        <v>7</v>
      </c>
      <c r="K199" s="32" t="s">
        <v>6</v>
      </c>
      <c r="L199" s="27">
        <f>C204</f>
        <v>0</v>
      </c>
      <c r="M199" s="33">
        <f>IF(J199&lt;=L199,0,1)</f>
        <v>1</v>
      </c>
      <c r="N199" s="33">
        <f>IF(L199&lt;=J199,0,1)</f>
        <v>0</v>
      </c>
      <c r="O199" s="34">
        <f>SUM(M199:M203)</f>
        <v>3</v>
      </c>
      <c r="P199" s="34">
        <f>SUM(N199:N203)</f>
        <v>1</v>
      </c>
      <c r="Q199" s="35">
        <f>E209</f>
        <v>0</v>
      </c>
      <c r="R199" s="32" t="s">
        <v>6</v>
      </c>
      <c r="S199" s="36">
        <f>C209</f>
        <v>7</v>
      </c>
      <c r="T199" s="33">
        <f aca="true" t="shared" si="72" ref="T199:T208">IF(Q199&lt;=S199,0,1)</f>
        <v>0</v>
      </c>
      <c r="U199" s="33">
        <f aca="true" t="shared" si="73" ref="U199:U208">IF(S199&lt;=Q199,0,1)</f>
        <v>1</v>
      </c>
      <c r="V199" s="34">
        <f>SUM(T199:T203)</f>
        <v>0</v>
      </c>
      <c r="W199" s="34">
        <f>SUM(U199:U203)</f>
        <v>3</v>
      </c>
      <c r="X199" s="35">
        <f>E214</f>
        <v>0</v>
      </c>
      <c r="Y199" s="32" t="s">
        <v>6</v>
      </c>
      <c r="Z199" s="36">
        <f>C214</f>
        <v>0</v>
      </c>
      <c r="AA199" s="33">
        <f aca="true" t="shared" si="74" ref="AA199:AA213">IF(X199&lt;=Z199,0,1)</f>
        <v>0</v>
      </c>
      <c r="AB199" s="33">
        <f aca="true" t="shared" si="75" ref="AB199:AB213">IF(Z199&lt;=X199,0,1)</f>
        <v>0</v>
      </c>
      <c r="AC199" s="34">
        <f>SUM(AA199:AA203)</f>
        <v>0</v>
      </c>
      <c r="AD199" s="34">
        <f>SUM(AB199:AB203)</f>
        <v>0</v>
      </c>
      <c r="AE199" s="37"/>
      <c r="AF199" s="32"/>
      <c r="AG199" s="27"/>
      <c r="AH199" s="35"/>
      <c r="AI199" s="27"/>
      <c r="AJ199" s="36"/>
      <c r="AK199" s="37"/>
      <c r="AL199" s="27"/>
      <c r="AM199" s="36"/>
      <c r="AN199" s="36"/>
    </row>
    <row r="200" spans="1:40" ht="9.75" customHeight="1" hidden="1">
      <c r="A200" s="26"/>
      <c r="B200" s="27"/>
      <c r="C200" s="28"/>
      <c r="D200" s="30"/>
      <c r="E200" s="30"/>
      <c r="F200" s="30"/>
      <c r="G200" s="30"/>
      <c r="H200" s="30"/>
      <c r="I200" s="30"/>
      <c r="J200" s="31">
        <f>E205</f>
        <v>8</v>
      </c>
      <c r="K200" s="32" t="s">
        <v>6</v>
      </c>
      <c r="L200" s="27">
        <f>C205</f>
        <v>6</v>
      </c>
      <c r="M200" s="33">
        <f>IF(J200&lt;=L200,0,1)</f>
        <v>1</v>
      </c>
      <c r="N200" s="33">
        <f>IF(L200&lt;=J200,0,1)</f>
        <v>0</v>
      </c>
      <c r="O200" s="38">
        <f>IF(O199&lt;=P199,0,1)</f>
        <v>1</v>
      </c>
      <c r="P200" s="38">
        <f>IF(P199&lt;=O199,0,1)</f>
        <v>0</v>
      </c>
      <c r="Q200" s="35">
        <f>E210</f>
        <v>0</v>
      </c>
      <c r="R200" s="32" t="s">
        <v>6</v>
      </c>
      <c r="S200" s="36">
        <f>C210</f>
        <v>7</v>
      </c>
      <c r="T200" s="33">
        <f t="shared" si="72"/>
        <v>0</v>
      </c>
      <c r="U200" s="33">
        <f t="shared" si="73"/>
        <v>1</v>
      </c>
      <c r="V200" s="38">
        <f>IF(V199&lt;=W199,0,1)</f>
        <v>0</v>
      </c>
      <c r="W200" s="38">
        <f>IF(W199&lt;=V199,0,1)</f>
        <v>1</v>
      </c>
      <c r="X200" s="35">
        <f>E215</f>
        <v>0</v>
      </c>
      <c r="Y200" s="32" t="s">
        <v>6</v>
      </c>
      <c r="Z200" s="36">
        <f>C215</f>
        <v>0</v>
      </c>
      <c r="AA200" s="33">
        <f t="shared" si="74"/>
        <v>0</v>
      </c>
      <c r="AB200" s="33">
        <f t="shared" si="75"/>
        <v>0</v>
      </c>
      <c r="AC200" s="38">
        <f>IF(AC199&lt;=AD199,0,1)</f>
        <v>0</v>
      </c>
      <c r="AD200" s="38">
        <f>IF(AD199&lt;=AC199,0,1)</f>
        <v>0</v>
      </c>
      <c r="AE200" s="37"/>
      <c r="AF200" s="32"/>
      <c r="AG200" s="27"/>
      <c r="AH200" s="35"/>
      <c r="AI200" s="32"/>
      <c r="AJ200" s="36"/>
      <c r="AK200" s="37"/>
      <c r="AL200" s="32"/>
      <c r="AM200" s="36"/>
      <c r="AN200" s="36"/>
    </row>
    <row r="201" spans="1:40" ht="9.75" customHeight="1" hidden="1">
      <c r="A201" s="26">
        <v>1</v>
      </c>
      <c r="B201" s="27" t="s">
        <v>99</v>
      </c>
      <c r="C201" s="28"/>
      <c r="D201" s="30"/>
      <c r="E201" s="30"/>
      <c r="F201" s="30"/>
      <c r="G201" s="30"/>
      <c r="H201" s="30"/>
      <c r="I201" s="30"/>
      <c r="J201" s="31">
        <f>E206</f>
        <v>0</v>
      </c>
      <c r="K201" s="32" t="s">
        <v>6</v>
      </c>
      <c r="L201" s="27">
        <f>C206</f>
        <v>7</v>
      </c>
      <c r="M201" s="33">
        <f>IF(J201&lt;=L201,0,1)</f>
        <v>0</v>
      </c>
      <c r="N201" s="33">
        <f>IF(L201&lt;=J201,0,1)</f>
        <v>1</v>
      </c>
      <c r="O201" s="38"/>
      <c r="P201" s="38"/>
      <c r="Q201" s="35">
        <f>E211</f>
        <v>2</v>
      </c>
      <c r="R201" s="32" t="s">
        <v>6</v>
      </c>
      <c r="S201" s="36">
        <f>C211</f>
        <v>7</v>
      </c>
      <c r="T201" s="33">
        <f t="shared" si="72"/>
        <v>0</v>
      </c>
      <c r="U201" s="33">
        <f t="shared" si="73"/>
        <v>1</v>
      </c>
      <c r="V201" s="38"/>
      <c r="W201" s="38"/>
      <c r="X201" s="35">
        <f>E216</f>
        <v>0</v>
      </c>
      <c r="Y201" s="32" t="s">
        <v>6</v>
      </c>
      <c r="Z201" s="36">
        <f>C216</f>
        <v>0</v>
      </c>
      <c r="AA201" s="33">
        <f t="shared" si="74"/>
        <v>0</v>
      </c>
      <c r="AB201" s="33">
        <f t="shared" si="75"/>
        <v>0</v>
      </c>
      <c r="AC201" s="38"/>
      <c r="AD201" s="38"/>
      <c r="AE201" s="37">
        <f>SUM(J200,J201,J202,J203,J199,Q200,Q201,Q202,Q203,Q199,X200,X201,X202,X203,X199)</f>
        <v>24</v>
      </c>
      <c r="AF201" s="32" t="s">
        <v>6</v>
      </c>
      <c r="AG201" s="27">
        <f>SUM(L200,L201,L202,L203,L199,S200,S201,S202,S203,S199,Z200,Z201,Z202,Z203,Z199)</f>
        <v>38</v>
      </c>
      <c r="AH201" s="35">
        <f>H199+O199+V199+AC199</f>
        <v>3</v>
      </c>
      <c r="AI201" s="32" t="s">
        <v>6</v>
      </c>
      <c r="AJ201" s="36">
        <f>I199+P199+W199+AD199</f>
        <v>4</v>
      </c>
      <c r="AK201" s="37">
        <f>H200+O200+V200+AC200</f>
        <v>1</v>
      </c>
      <c r="AL201" s="32" t="s">
        <v>6</v>
      </c>
      <c r="AM201" s="36">
        <f>I200+P200+W200+AD200</f>
        <v>1</v>
      </c>
      <c r="AN201" s="36">
        <v>2</v>
      </c>
    </row>
    <row r="202" spans="1:40" ht="9.75" customHeight="1" hidden="1">
      <c r="A202" s="26"/>
      <c r="B202" s="27" t="s">
        <v>24</v>
      </c>
      <c r="C202" s="28"/>
      <c r="D202" s="30"/>
      <c r="E202" s="30"/>
      <c r="F202" s="30"/>
      <c r="G202" s="30"/>
      <c r="H202" s="30"/>
      <c r="I202" s="30"/>
      <c r="J202" s="31">
        <f>E207</f>
        <v>7</v>
      </c>
      <c r="K202" s="32" t="s">
        <v>6</v>
      </c>
      <c r="L202" s="27">
        <f>C207</f>
        <v>4</v>
      </c>
      <c r="M202" s="33">
        <f>IF(J202&lt;=L202,0,1)</f>
        <v>1</v>
      </c>
      <c r="N202" s="33">
        <f>IF(L202&lt;=J202,0,1)</f>
        <v>0</v>
      </c>
      <c r="O202" s="38"/>
      <c r="P202" s="38"/>
      <c r="Q202" s="35">
        <f>E212</f>
        <v>0</v>
      </c>
      <c r="R202" s="32" t="s">
        <v>6</v>
      </c>
      <c r="S202" s="36">
        <f>C212</f>
        <v>0</v>
      </c>
      <c r="T202" s="33">
        <f t="shared" si="72"/>
        <v>0</v>
      </c>
      <c r="U202" s="33">
        <f t="shared" si="73"/>
        <v>0</v>
      </c>
      <c r="V202" s="38"/>
      <c r="W202" s="38"/>
      <c r="X202" s="35">
        <f>E217</f>
        <v>0</v>
      </c>
      <c r="Y202" s="32" t="s">
        <v>6</v>
      </c>
      <c r="Z202" s="36">
        <f>C217</f>
        <v>0</v>
      </c>
      <c r="AA202" s="33">
        <f t="shared" si="74"/>
        <v>0</v>
      </c>
      <c r="AB202" s="33">
        <f t="shared" si="75"/>
        <v>0</v>
      </c>
      <c r="AC202" s="38"/>
      <c r="AD202" s="38"/>
      <c r="AE202" s="37"/>
      <c r="AF202" s="32"/>
      <c r="AG202" s="27"/>
      <c r="AH202" s="35"/>
      <c r="AI202" s="32"/>
      <c r="AJ202" s="36"/>
      <c r="AK202" s="37"/>
      <c r="AL202" s="32"/>
      <c r="AM202" s="36"/>
      <c r="AN202" s="36"/>
    </row>
    <row r="203" spans="1:40" ht="9.75" customHeight="1" hidden="1" thickBot="1">
      <c r="A203" s="40"/>
      <c r="B203" s="41"/>
      <c r="C203" s="42"/>
      <c r="D203" s="43"/>
      <c r="E203" s="43"/>
      <c r="F203" s="43"/>
      <c r="G203" s="43"/>
      <c r="H203" s="43"/>
      <c r="I203" s="43"/>
      <c r="J203" s="44">
        <f>E208</f>
        <v>0</v>
      </c>
      <c r="K203" s="45" t="s">
        <v>6</v>
      </c>
      <c r="L203" s="41">
        <f>C208</f>
        <v>0</v>
      </c>
      <c r="M203" s="33">
        <f>IF(J203&lt;=L203,0,1)</f>
        <v>0</v>
      </c>
      <c r="N203" s="33">
        <f>IF(L203&lt;=J203,0,1)</f>
        <v>0</v>
      </c>
      <c r="O203" s="46"/>
      <c r="P203" s="46"/>
      <c r="Q203" s="47">
        <f>E213</f>
        <v>0</v>
      </c>
      <c r="R203" s="45" t="s">
        <v>6</v>
      </c>
      <c r="S203" s="48">
        <f>C213</f>
        <v>0</v>
      </c>
      <c r="T203" s="33">
        <f t="shared" si="72"/>
        <v>0</v>
      </c>
      <c r="U203" s="33">
        <f t="shared" si="73"/>
        <v>0</v>
      </c>
      <c r="V203" s="46"/>
      <c r="W203" s="46"/>
      <c r="X203" s="47">
        <f>E218</f>
        <v>0</v>
      </c>
      <c r="Y203" s="45" t="s">
        <v>6</v>
      </c>
      <c r="Z203" s="48">
        <f>C218</f>
        <v>0</v>
      </c>
      <c r="AA203" s="33">
        <f t="shared" si="74"/>
        <v>0</v>
      </c>
      <c r="AB203" s="33">
        <f t="shared" si="75"/>
        <v>0</v>
      </c>
      <c r="AC203" s="46"/>
      <c r="AD203" s="46"/>
      <c r="AE203" s="47"/>
      <c r="AF203" s="45"/>
      <c r="AG203" s="48"/>
      <c r="AH203" s="47"/>
      <c r="AI203" s="41"/>
      <c r="AJ203" s="48"/>
      <c r="AK203" s="41"/>
      <c r="AL203" s="41"/>
      <c r="AM203" s="48"/>
      <c r="AN203" s="48"/>
    </row>
    <row r="204" spans="1:40" ht="9.75" customHeight="1" hidden="1">
      <c r="A204" s="49"/>
      <c r="B204" s="37"/>
      <c r="C204" s="31">
        <v>0</v>
      </c>
      <c r="D204" s="32" t="s">
        <v>6</v>
      </c>
      <c r="E204" s="46">
        <v>7</v>
      </c>
      <c r="F204" s="33">
        <f aca="true" t="shared" si="76" ref="F204:F218">IF(C204&lt;=E204,0,1)</f>
        <v>0</v>
      </c>
      <c r="G204" s="33">
        <f aca="true" t="shared" si="77" ref="G204:G218">IF(E204&lt;=C204,0,1)</f>
        <v>1</v>
      </c>
      <c r="H204" s="34">
        <f>SUM(F204:F208)</f>
        <v>1</v>
      </c>
      <c r="I204" s="34">
        <f>SUM(G204:G208)</f>
        <v>3</v>
      </c>
      <c r="J204" s="28"/>
      <c r="K204" s="29"/>
      <c r="L204" s="30"/>
      <c r="M204" s="30"/>
      <c r="N204" s="30"/>
      <c r="O204" s="30"/>
      <c r="P204" s="30"/>
      <c r="Q204" s="35">
        <f>L209</f>
        <v>0</v>
      </c>
      <c r="R204" s="32" t="s">
        <v>6</v>
      </c>
      <c r="S204" s="36">
        <f>J209</f>
        <v>7</v>
      </c>
      <c r="T204" s="33">
        <f t="shared" si="72"/>
        <v>0</v>
      </c>
      <c r="U204" s="33">
        <f t="shared" si="73"/>
        <v>1</v>
      </c>
      <c r="V204" s="34">
        <f>SUM(T204:T208)</f>
        <v>0</v>
      </c>
      <c r="W204" s="34">
        <f>SUM(U204:U208)</f>
        <v>3</v>
      </c>
      <c r="X204" s="35">
        <f>L214</f>
        <v>0</v>
      </c>
      <c r="Y204" s="32" t="s">
        <v>6</v>
      </c>
      <c r="Z204" s="36">
        <f>J214</f>
        <v>0</v>
      </c>
      <c r="AA204" s="33">
        <f t="shared" si="74"/>
        <v>0</v>
      </c>
      <c r="AB204" s="33">
        <f t="shared" si="75"/>
        <v>0</v>
      </c>
      <c r="AC204" s="34">
        <f>SUM(AA204:AA208)</f>
        <v>0</v>
      </c>
      <c r="AD204" s="34">
        <f>SUM(AB204:AB208)</f>
        <v>0</v>
      </c>
      <c r="AE204" s="37"/>
      <c r="AF204" s="32"/>
      <c r="AG204" s="27"/>
      <c r="AH204" s="35"/>
      <c r="AI204" s="27"/>
      <c r="AJ204" s="36"/>
      <c r="AK204" s="37"/>
      <c r="AL204" s="27"/>
      <c r="AM204" s="36"/>
      <c r="AN204" s="36"/>
    </row>
    <row r="205" spans="1:40" ht="9.75" customHeight="1" hidden="1">
      <c r="A205" s="26"/>
      <c r="B205" s="37"/>
      <c r="C205" s="31">
        <v>6</v>
      </c>
      <c r="D205" s="32" t="s">
        <v>6</v>
      </c>
      <c r="E205" s="46">
        <v>8</v>
      </c>
      <c r="F205" s="33">
        <f t="shared" si="76"/>
        <v>0</v>
      </c>
      <c r="G205" s="33">
        <f t="shared" si="77"/>
        <v>1</v>
      </c>
      <c r="H205" s="38">
        <f>IF(H204&lt;=I204,0,1)</f>
        <v>0</v>
      </c>
      <c r="I205" s="38">
        <f>IF(I204&lt;=H204,0,1)</f>
        <v>1</v>
      </c>
      <c r="J205" s="28"/>
      <c r="K205" s="30"/>
      <c r="L205" s="30"/>
      <c r="M205" s="30"/>
      <c r="N205" s="30"/>
      <c r="O205" s="30"/>
      <c r="P205" s="30"/>
      <c r="Q205" s="35">
        <f>L210</f>
        <v>1</v>
      </c>
      <c r="R205" s="32" t="s">
        <v>6</v>
      </c>
      <c r="S205" s="36">
        <f>J210</f>
        <v>7</v>
      </c>
      <c r="T205" s="33">
        <f t="shared" si="72"/>
        <v>0</v>
      </c>
      <c r="U205" s="33">
        <f t="shared" si="73"/>
        <v>1</v>
      </c>
      <c r="V205" s="38">
        <f>IF(V204&lt;=W204,0,1)</f>
        <v>0</v>
      </c>
      <c r="W205" s="38">
        <f>IF(W204&lt;=V204,0,1)</f>
        <v>1</v>
      </c>
      <c r="X205" s="35">
        <f>L215</f>
        <v>0</v>
      </c>
      <c r="Y205" s="32" t="s">
        <v>6</v>
      </c>
      <c r="Z205" s="36">
        <f>J215</f>
        <v>0</v>
      </c>
      <c r="AA205" s="33">
        <f t="shared" si="74"/>
        <v>0</v>
      </c>
      <c r="AB205" s="33">
        <f t="shared" si="75"/>
        <v>0</v>
      </c>
      <c r="AC205" s="38">
        <f>IF(AC204&lt;=AD204,0,1)</f>
        <v>0</v>
      </c>
      <c r="AD205" s="38">
        <f>IF(AD204&lt;=AC204,0,1)</f>
        <v>0</v>
      </c>
      <c r="AE205" s="37"/>
      <c r="AF205" s="32"/>
      <c r="AG205" s="27"/>
      <c r="AH205" s="35"/>
      <c r="AI205" s="32"/>
      <c r="AJ205" s="36"/>
      <c r="AK205" s="37"/>
      <c r="AL205" s="32"/>
      <c r="AM205" s="36"/>
      <c r="AN205" s="36"/>
    </row>
    <row r="206" spans="1:40" ht="9.75" customHeight="1" hidden="1">
      <c r="A206" s="26">
        <v>2</v>
      </c>
      <c r="B206" s="37" t="s">
        <v>100</v>
      </c>
      <c r="C206" s="31">
        <v>7</v>
      </c>
      <c r="D206" s="32" t="s">
        <v>6</v>
      </c>
      <c r="E206" s="46">
        <v>0</v>
      </c>
      <c r="F206" s="33">
        <f t="shared" si="76"/>
        <v>1</v>
      </c>
      <c r="G206" s="33">
        <f t="shared" si="77"/>
        <v>0</v>
      </c>
      <c r="H206" s="38"/>
      <c r="I206" s="38"/>
      <c r="J206" s="28"/>
      <c r="K206" s="30"/>
      <c r="L206" s="30"/>
      <c r="M206" s="30"/>
      <c r="N206" s="30"/>
      <c r="O206" s="30"/>
      <c r="P206" s="30"/>
      <c r="Q206" s="35">
        <f>L211</f>
        <v>3</v>
      </c>
      <c r="R206" s="32" t="s">
        <v>6</v>
      </c>
      <c r="S206" s="36">
        <f>J211</f>
        <v>7</v>
      </c>
      <c r="T206" s="33">
        <f t="shared" si="72"/>
        <v>0</v>
      </c>
      <c r="U206" s="33">
        <f t="shared" si="73"/>
        <v>1</v>
      </c>
      <c r="V206" s="38"/>
      <c r="W206" s="38"/>
      <c r="X206" s="35">
        <f>L216</f>
        <v>0</v>
      </c>
      <c r="Y206" s="32" t="s">
        <v>6</v>
      </c>
      <c r="Z206" s="36">
        <f>J216</f>
        <v>0</v>
      </c>
      <c r="AA206" s="33">
        <f t="shared" si="74"/>
        <v>0</v>
      </c>
      <c r="AB206" s="33">
        <f t="shared" si="75"/>
        <v>0</v>
      </c>
      <c r="AC206" s="38"/>
      <c r="AD206" s="38"/>
      <c r="AE206" s="37">
        <f>SUM(C204,C205,C206,C207,C208,Q204,Q205,Q206,Q207,Q208,X204,X205,X206,X207,X208)</f>
        <v>21</v>
      </c>
      <c r="AF206" s="32" t="s">
        <v>6</v>
      </c>
      <c r="AG206" s="27">
        <f>SUM(E204,E205,E206,E207,E208,S204,S205,S206,S207,S208,Z204,Z205,Z206,Z207,Z208)</f>
        <v>43</v>
      </c>
      <c r="AH206" s="35">
        <f>H204+O204+V204+AC204</f>
        <v>1</v>
      </c>
      <c r="AI206" s="32" t="s">
        <v>6</v>
      </c>
      <c r="AJ206" s="36">
        <f>I204+P204+W204+AD204</f>
        <v>6</v>
      </c>
      <c r="AK206" s="37">
        <f>H205+O205+V205+AC205</f>
        <v>0</v>
      </c>
      <c r="AL206" s="32" t="s">
        <v>6</v>
      </c>
      <c r="AM206" s="36">
        <f>I205+P205+W205+AD205</f>
        <v>2</v>
      </c>
      <c r="AN206" s="36">
        <v>3</v>
      </c>
    </row>
    <row r="207" spans="1:40" ht="9.75" customHeight="1" hidden="1">
      <c r="A207" s="26"/>
      <c r="B207" s="37" t="s">
        <v>25</v>
      </c>
      <c r="C207" s="31">
        <v>4</v>
      </c>
      <c r="D207" s="32" t="s">
        <v>6</v>
      </c>
      <c r="E207" s="46">
        <v>7</v>
      </c>
      <c r="F207" s="33">
        <f t="shared" si="76"/>
        <v>0</v>
      </c>
      <c r="G207" s="33">
        <f t="shared" si="77"/>
        <v>1</v>
      </c>
      <c r="H207" s="38"/>
      <c r="I207" s="38"/>
      <c r="J207" s="28"/>
      <c r="K207" s="30"/>
      <c r="L207" s="30"/>
      <c r="M207" s="30"/>
      <c r="N207" s="30"/>
      <c r="O207" s="30"/>
      <c r="P207" s="30"/>
      <c r="Q207" s="35">
        <f>L212</f>
        <v>0</v>
      </c>
      <c r="R207" s="32" t="s">
        <v>6</v>
      </c>
      <c r="S207" s="36">
        <f>J212</f>
        <v>0</v>
      </c>
      <c r="T207" s="33">
        <f t="shared" si="72"/>
        <v>0</v>
      </c>
      <c r="U207" s="33">
        <f t="shared" si="73"/>
        <v>0</v>
      </c>
      <c r="V207" s="38"/>
      <c r="W207" s="38"/>
      <c r="X207" s="35">
        <f>L217</f>
        <v>0</v>
      </c>
      <c r="Y207" s="32" t="s">
        <v>6</v>
      </c>
      <c r="Z207" s="36">
        <f>J217</f>
        <v>0</v>
      </c>
      <c r="AA207" s="33">
        <f t="shared" si="74"/>
        <v>0</v>
      </c>
      <c r="AB207" s="33">
        <f t="shared" si="75"/>
        <v>0</v>
      </c>
      <c r="AC207" s="38"/>
      <c r="AD207" s="38"/>
      <c r="AE207" s="37"/>
      <c r="AF207" s="32"/>
      <c r="AG207" s="27"/>
      <c r="AH207" s="35"/>
      <c r="AI207" s="32"/>
      <c r="AJ207" s="36"/>
      <c r="AK207" s="37"/>
      <c r="AL207" s="32"/>
      <c r="AM207" s="36"/>
      <c r="AN207" s="36"/>
    </row>
    <row r="208" spans="1:40" ht="9.75" customHeight="1" hidden="1" thickBot="1">
      <c r="A208" s="40"/>
      <c r="B208" s="50"/>
      <c r="C208" s="44"/>
      <c r="D208" s="45" t="s">
        <v>6</v>
      </c>
      <c r="E208" s="51"/>
      <c r="F208" s="33">
        <f t="shared" si="76"/>
        <v>0</v>
      </c>
      <c r="G208" s="33">
        <f t="shared" si="77"/>
        <v>0</v>
      </c>
      <c r="H208" s="46"/>
      <c r="I208" s="46"/>
      <c r="J208" s="42"/>
      <c r="K208" s="43"/>
      <c r="L208" s="43"/>
      <c r="M208" s="43"/>
      <c r="N208" s="43"/>
      <c r="O208" s="43"/>
      <c r="P208" s="43"/>
      <c r="Q208" s="47">
        <f>L213</f>
        <v>0</v>
      </c>
      <c r="R208" s="45" t="s">
        <v>6</v>
      </c>
      <c r="S208" s="48">
        <f>J213</f>
        <v>0</v>
      </c>
      <c r="T208" s="33">
        <f t="shared" si="72"/>
        <v>0</v>
      </c>
      <c r="U208" s="33">
        <f t="shared" si="73"/>
        <v>0</v>
      </c>
      <c r="V208" s="46"/>
      <c r="W208" s="46"/>
      <c r="X208" s="47">
        <f>L218</f>
        <v>0</v>
      </c>
      <c r="Y208" s="45" t="s">
        <v>6</v>
      </c>
      <c r="Z208" s="48">
        <f>J218</f>
        <v>0</v>
      </c>
      <c r="AA208" s="33">
        <f t="shared" si="74"/>
        <v>0</v>
      </c>
      <c r="AB208" s="33">
        <f t="shared" si="75"/>
        <v>0</v>
      </c>
      <c r="AC208" s="46"/>
      <c r="AD208" s="46"/>
      <c r="AE208" s="47"/>
      <c r="AF208" s="45"/>
      <c r="AG208" s="48"/>
      <c r="AH208" s="47"/>
      <c r="AI208" s="41"/>
      <c r="AJ208" s="48"/>
      <c r="AK208" s="41"/>
      <c r="AL208" s="41"/>
      <c r="AM208" s="48"/>
      <c r="AN208" s="48"/>
    </row>
    <row r="209" spans="1:40" ht="9.75" customHeight="1" hidden="1">
      <c r="A209" s="49"/>
      <c r="B209" s="37"/>
      <c r="C209" s="31">
        <v>7</v>
      </c>
      <c r="D209" s="32" t="s">
        <v>6</v>
      </c>
      <c r="E209" s="46">
        <v>0</v>
      </c>
      <c r="F209" s="33">
        <f t="shared" si="76"/>
        <v>1</v>
      </c>
      <c r="G209" s="33">
        <f t="shared" si="77"/>
        <v>0</v>
      </c>
      <c r="H209" s="34">
        <f>SUM(F209:F213)</f>
        <v>3</v>
      </c>
      <c r="I209" s="34">
        <f>SUM(G209:G213)</f>
        <v>0</v>
      </c>
      <c r="J209" s="31">
        <v>7</v>
      </c>
      <c r="K209" s="32" t="s">
        <v>6</v>
      </c>
      <c r="L209" s="27">
        <v>0</v>
      </c>
      <c r="M209" s="33">
        <f aca="true" t="shared" si="78" ref="M209:M218">IF(J209&lt;=L209,0,1)</f>
        <v>1</v>
      </c>
      <c r="N209" s="33">
        <f aca="true" t="shared" si="79" ref="N209:N218">IF(L209&lt;=J209,0,1)</f>
        <v>0</v>
      </c>
      <c r="O209" s="34">
        <f>SUM(M209:M213)</f>
        <v>3</v>
      </c>
      <c r="P209" s="34">
        <f>SUM(N209:N213)</f>
        <v>0</v>
      </c>
      <c r="Q209" s="28"/>
      <c r="R209" s="29"/>
      <c r="S209" s="52"/>
      <c r="T209" s="30"/>
      <c r="U209" s="30"/>
      <c r="V209" s="30"/>
      <c r="W209" s="30"/>
      <c r="X209" s="35">
        <f>S214</f>
        <v>0</v>
      </c>
      <c r="Y209" s="32" t="s">
        <v>6</v>
      </c>
      <c r="Z209" s="36">
        <f>Q214</f>
        <v>0</v>
      </c>
      <c r="AA209" s="33">
        <f t="shared" si="74"/>
        <v>0</v>
      </c>
      <c r="AB209" s="33">
        <f t="shared" si="75"/>
        <v>0</v>
      </c>
      <c r="AC209" s="34">
        <f>SUM(AA209:AA213)</f>
        <v>0</v>
      </c>
      <c r="AD209" s="34">
        <f>SUM(AB209:AB213)</f>
        <v>0</v>
      </c>
      <c r="AE209" s="37"/>
      <c r="AF209" s="32"/>
      <c r="AG209" s="27"/>
      <c r="AH209" s="35"/>
      <c r="AI209" s="27"/>
      <c r="AJ209" s="36"/>
      <c r="AK209" s="37"/>
      <c r="AL209" s="27"/>
      <c r="AM209" s="36"/>
      <c r="AN209" s="36"/>
    </row>
    <row r="210" spans="1:40" ht="9.75" customHeight="1" hidden="1">
      <c r="A210" s="26"/>
      <c r="B210" s="37"/>
      <c r="C210" s="31">
        <v>7</v>
      </c>
      <c r="D210" s="32" t="s">
        <v>6</v>
      </c>
      <c r="E210" s="46">
        <v>0</v>
      </c>
      <c r="F210" s="33">
        <f t="shared" si="76"/>
        <v>1</v>
      </c>
      <c r="G210" s="33">
        <f t="shared" si="77"/>
        <v>0</v>
      </c>
      <c r="H210" s="38">
        <f>IF(H209&lt;=I209,0,1)</f>
        <v>1</v>
      </c>
      <c r="I210" s="38">
        <f>IF(I209&lt;=H209,0,1)</f>
        <v>0</v>
      </c>
      <c r="J210" s="31">
        <v>7</v>
      </c>
      <c r="K210" s="32" t="s">
        <v>6</v>
      </c>
      <c r="L210" s="27">
        <v>1</v>
      </c>
      <c r="M210" s="33">
        <f t="shared" si="78"/>
        <v>1</v>
      </c>
      <c r="N210" s="33">
        <f t="shared" si="79"/>
        <v>0</v>
      </c>
      <c r="O210" s="38">
        <f>IF(O209&lt;=P209,0,1)</f>
        <v>1</v>
      </c>
      <c r="P210" s="38">
        <f>IF(P209&lt;=O209,0,1)</f>
        <v>0</v>
      </c>
      <c r="Q210" s="28"/>
      <c r="R210" s="30"/>
      <c r="S210" s="52"/>
      <c r="T210" s="30"/>
      <c r="U210" s="30"/>
      <c r="V210" s="30"/>
      <c r="W210" s="30"/>
      <c r="X210" s="35">
        <f>S215</f>
        <v>0</v>
      </c>
      <c r="Y210" s="32" t="s">
        <v>6</v>
      </c>
      <c r="Z210" s="36">
        <f>Q215</f>
        <v>0</v>
      </c>
      <c r="AA210" s="33">
        <f t="shared" si="74"/>
        <v>0</v>
      </c>
      <c r="AB210" s="33">
        <f t="shared" si="75"/>
        <v>0</v>
      </c>
      <c r="AC210" s="38">
        <f>IF(AC209&lt;=AD209,0,1)</f>
        <v>0</v>
      </c>
      <c r="AD210" s="38">
        <f>IF(AD209&lt;=AC209,0,1)</f>
        <v>0</v>
      </c>
      <c r="AE210" s="37"/>
      <c r="AF210" s="32"/>
      <c r="AG210" s="27"/>
      <c r="AH210" s="35"/>
      <c r="AI210" s="32"/>
      <c r="AJ210" s="36"/>
      <c r="AK210" s="37"/>
      <c r="AL210" s="32"/>
      <c r="AM210" s="36"/>
      <c r="AN210" s="36"/>
    </row>
    <row r="211" spans="1:40" ht="9.75" customHeight="1" hidden="1">
      <c r="A211" s="26">
        <v>3</v>
      </c>
      <c r="B211" s="37" t="s">
        <v>101</v>
      </c>
      <c r="C211" s="31">
        <v>7</v>
      </c>
      <c r="D211" s="32" t="s">
        <v>6</v>
      </c>
      <c r="E211" s="46">
        <v>2</v>
      </c>
      <c r="F211" s="33">
        <f t="shared" si="76"/>
        <v>1</v>
      </c>
      <c r="G211" s="33">
        <f t="shared" si="77"/>
        <v>0</v>
      </c>
      <c r="H211" s="38"/>
      <c r="I211" s="38"/>
      <c r="J211" s="31">
        <v>7</v>
      </c>
      <c r="K211" s="32" t="s">
        <v>6</v>
      </c>
      <c r="L211" s="27">
        <v>3</v>
      </c>
      <c r="M211" s="33">
        <f t="shared" si="78"/>
        <v>1</v>
      </c>
      <c r="N211" s="33">
        <f t="shared" si="79"/>
        <v>0</v>
      </c>
      <c r="O211" s="38"/>
      <c r="P211" s="38"/>
      <c r="Q211" s="28"/>
      <c r="R211" s="30"/>
      <c r="S211" s="52"/>
      <c r="T211" s="30"/>
      <c r="U211" s="30"/>
      <c r="V211" s="30"/>
      <c r="W211" s="30"/>
      <c r="X211" s="35">
        <f>S216</f>
        <v>0</v>
      </c>
      <c r="Y211" s="32" t="s">
        <v>6</v>
      </c>
      <c r="Z211" s="36">
        <f>Q216</f>
        <v>0</v>
      </c>
      <c r="AA211" s="33">
        <f t="shared" si="74"/>
        <v>0</v>
      </c>
      <c r="AB211" s="33">
        <f t="shared" si="75"/>
        <v>0</v>
      </c>
      <c r="AC211" s="38"/>
      <c r="AD211" s="38"/>
      <c r="AE211" s="37">
        <f>SUM(C209,C210,C211,C212,C213,J209,J210,J211,J212,J213,Q209,Q210,Q211,Q212,Q213,X209,X210,X211,X212,X213)</f>
        <v>42</v>
      </c>
      <c r="AF211" s="32" t="s">
        <v>6</v>
      </c>
      <c r="AG211" s="27">
        <f>SUM(E209,E210,E211,E212,E213,L209,L210,L211,L212,L213,S209,S210,S211,S212,S213,Z209,Z210,Z211,Z212,Z213)</f>
        <v>6</v>
      </c>
      <c r="AH211" s="35">
        <f>H209+O209+V209+AC209</f>
        <v>6</v>
      </c>
      <c r="AI211" s="32" t="s">
        <v>6</v>
      </c>
      <c r="AJ211" s="36">
        <f>I209+P209+W209+AD209</f>
        <v>0</v>
      </c>
      <c r="AK211" s="37">
        <f>H210+O210+V210+AC210</f>
        <v>2</v>
      </c>
      <c r="AL211" s="32" t="s">
        <v>6</v>
      </c>
      <c r="AM211" s="36">
        <f>I210+P210+W210+AD210</f>
        <v>0</v>
      </c>
      <c r="AN211" s="36">
        <v>1</v>
      </c>
    </row>
    <row r="212" spans="1:40" ht="9.75" customHeight="1" hidden="1">
      <c r="A212" s="26"/>
      <c r="B212" s="37" t="s">
        <v>8</v>
      </c>
      <c r="C212" s="31"/>
      <c r="D212" s="32" t="s">
        <v>6</v>
      </c>
      <c r="E212" s="46"/>
      <c r="F212" s="33">
        <f t="shared" si="76"/>
        <v>0</v>
      </c>
      <c r="G212" s="33">
        <f t="shared" si="77"/>
        <v>0</v>
      </c>
      <c r="H212" s="38"/>
      <c r="I212" s="38"/>
      <c r="J212" s="31"/>
      <c r="K212" s="32" t="s">
        <v>6</v>
      </c>
      <c r="L212" s="27"/>
      <c r="M212" s="33">
        <f t="shared" si="78"/>
        <v>0</v>
      </c>
      <c r="N212" s="33">
        <f t="shared" si="79"/>
        <v>0</v>
      </c>
      <c r="O212" s="38"/>
      <c r="P212" s="38"/>
      <c r="Q212" s="28"/>
      <c r="R212" s="30"/>
      <c r="S212" s="52"/>
      <c r="T212" s="30"/>
      <c r="U212" s="30"/>
      <c r="V212" s="30"/>
      <c r="W212" s="30"/>
      <c r="X212" s="35">
        <f>S217</f>
        <v>0</v>
      </c>
      <c r="Y212" s="32" t="s">
        <v>6</v>
      </c>
      <c r="Z212" s="36">
        <f>Q217</f>
        <v>0</v>
      </c>
      <c r="AA212" s="33">
        <f t="shared" si="74"/>
        <v>0</v>
      </c>
      <c r="AB212" s="33">
        <f t="shared" si="75"/>
        <v>0</v>
      </c>
      <c r="AC212" s="38"/>
      <c r="AD212" s="38"/>
      <c r="AE212" s="37"/>
      <c r="AF212" s="32"/>
      <c r="AG212" s="27"/>
      <c r="AH212" s="35"/>
      <c r="AI212" s="32"/>
      <c r="AJ212" s="36"/>
      <c r="AK212" s="37"/>
      <c r="AL212" s="32"/>
      <c r="AM212" s="36"/>
      <c r="AN212" s="36"/>
    </row>
    <row r="213" spans="1:40" ht="9.75" customHeight="1" hidden="1" thickBot="1">
      <c r="A213" s="40"/>
      <c r="B213" s="41"/>
      <c r="C213" s="44"/>
      <c r="D213" s="45" t="s">
        <v>6</v>
      </c>
      <c r="E213" s="51"/>
      <c r="F213" s="33">
        <f t="shared" si="76"/>
        <v>0</v>
      </c>
      <c r="G213" s="33">
        <f t="shared" si="77"/>
        <v>0</v>
      </c>
      <c r="H213" s="46"/>
      <c r="I213" s="46"/>
      <c r="J213" s="44"/>
      <c r="K213" s="45" t="s">
        <v>6</v>
      </c>
      <c r="L213" s="41"/>
      <c r="M213" s="33">
        <f t="shared" si="78"/>
        <v>0</v>
      </c>
      <c r="N213" s="33">
        <f t="shared" si="79"/>
        <v>0</v>
      </c>
      <c r="O213" s="46"/>
      <c r="P213" s="46"/>
      <c r="Q213" s="42"/>
      <c r="R213" s="43"/>
      <c r="S213" s="43"/>
      <c r="T213" s="43"/>
      <c r="U213" s="43"/>
      <c r="V213" s="43"/>
      <c r="W213" s="43"/>
      <c r="X213" s="47">
        <f>S218</f>
        <v>0</v>
      </c>
      <c r="Y213" s="45" t="s">
        <v>6</v>
      </c>
      <c r="Z213" s="48">
        <f>Q218</f>
        <v>0</v>
      </c>
      <c r="AA213" s="33">
        <f t="shared" si="74"/>
        <v>0</v>
      </c>
      <c r="AB213" s="33">
        <f t="shared" si="75"/>
        <v>0</v>
      </c>
      <c r="AC213" s="46"/>
      <c r="AD213" s="46"/>
      <c r="AE213" s="47"/>
      <c r="AF213" s="45"/>
      <c r="AG213" s="48"/>
      <c r="AH213" s="47"/>
      <c r="AI213" s="41"/>
      <c r="AJ213" s="48"/>
      <c r="AK213" s="41"/>
      <c r="AL213" s="41"/>
      <c r="AM213" s="48"/>
      <c r="AN213" s="48"/>
    </row>
    <row r="214" spans="1:40" ht="9.75" customHeight="1" hidden="1">
      <c r="A214" s="49"/>
      <c r="B214" s="37"/>
      <c r="C214" s="31"/>
      <c r="D214" s="32" t="s">
        <v>6</v>
      </c>
      <c r="E214" s="46"/>
      <c r="F214" s="33">
        <f t="shared" si="76"/>
        <v>0</v>
      </c>
      <c r="G214" s="33">
        <f t="shared" si="77"/>
        <v>0</v>
      </c>
      <c r="H214" s="34">
        <f>SUM(F214:F218)</f>
        <v>0</v>
      </c>
      <c r="I214" s="34">
        <f>SUM(G214:G218)</f>
        <v>0</v>
      </c>
      <c r="J214" s="31"/>
      <c r="K214" s="32" t="s">
        <v>6</v>
      </c>
      <c r="L214" s="27"/>
      <c r="M214" s="33">
        <f t="shared" si="78"/>
        <v>0</v>
      </c>
      <c r="N214" s="33">
        <f t="shared" si="79"/>
        <v>0</v>
      </c>
      <c r="O214" s="34">
        <f>SUM(M214:M218)</f>
        <v>0</v>
      </c>
      <c r="P214" s="34">
        <f>SUM(N214:N218)</f>
        <v>0</v>
      </c>
      <c r="Q214" s="35"/>
      <c r="R214" s="32" t="s">
        <v>6</v>
      </c>
      <c r="S214" s="27"/>
      <c r="T214" s="33">
        <f>IF(Q214&lt;=S214,0,1)</f>
        <v>0</v>
      </c>
      <c r="U214" s="33">
        <f>IF(S214&lt;=Q214,0,1)</f>
        <v>0</v>
      </c>
      <c r="V214" s="34">
        <f>SUM(T214:T218)</f>
        <v>0</v>
      </c>
      <c r="W214" s="34">
        <f>SUM(U214:U218)</f>
        <v>0</v>
      </c>
      <c r="X214" s="28"/>
      <c r="Y214" s="29"/>
      <c r="Z214" s="30"/>
      <c r="AA214" s="30"/>
      <c r="AB214" s="30"/>
      <c r="AC214" s="30"/>
      <c r="AD214" s="30"/>
      <c r="AE214" s="53"/>
      <c r="AF214" s="32"/>
      <c r="AG214" s="27"/>
      <c r="AH214" s="35"/>
      <c r="AI214" s="27"/>
      <c r="AJ214" s="36"/>
      <c r="AK214" s="37"/>
      <c r="AL214" s="27"/>
      <c r="AM214" s="36"/>
      <c r="AN214" s="36"/>
    </row>
    <row r="215" spans="1:40" ht="9.75" customHeight="1" hidden="1">
      <c r="A215" s="26"/>
      <c r="B215" s="37"/>
      <c r="C215" s="31"/>
      <c r="D215" s="32" t="s">
        <v>6</v>
      </c>
      <c r="E215" s="46"/>
      <c r="F215" s="33">
        <f t="shared" si="76"/>
        <v>0</v>
      </c>
      <c r="G215" s="33">
        <f t="shared" si="77"/>
        <v>0</v>
      </c>
      <c r="H215" s="38">
        <f>IF(H214&lt;=I214,0,1)</f>
        <v>0</v>
      </c>
      <c r="I215" s="38">
        <f>IF(I214&lt;=H214,0,1)</f>
        <v>0</v>
      </c>
      <c r="J215" s="31"/>
      <c r="K215" s="32" t="s">
        <v>6</v>
      </c>
      <c r="L215" s="27"/>
      <c r="M215" s="33">
        <f t="shared" si="78"/>
        <v>0</v>
      </c>
      <c r="N215" s="33">
        <f t="shared" si="79"/>
        <v>0</v>
      </c>
      <c r="O215" s="38">
        <f>IF(O214&lt;=P214,0,1)</f>
        <v>0</v>
      </c>
      <c r="P215" s="38">
        <f>IF(P214&lt;=O214,0,1)</f>
        <v>0</v>
      </c>
      <c r="Q215" s="35"/>
      <c r="R215" s="32" t="s">
        <v>6</v>
      </c>
      <c r="S215" s="27"/>
      <c r="T215" s="33">
        <f>IF(Q215&lt;=S215,0,1)</f>
        <v>0</v>
      </c>
      <c r="U215" s="33">
        <f>IF(S215&lt;=Q215,0,1)</f>
        <v>0</v>
      </c>
      <c r="V215" s="38">
        <f>IF(V214&lt;=W214,0,1)</f>
        <v>0</v>
      </c>
      <c r="W215" s="38">
        <f>IF(W214&lt;=V214,0,1)</f>
        <v>0</v>
      </c>
      <c r="X215" s="28"/>
      <c r="Y215" s="30"/>
      <c r="Z215" s="30"/>
      <c r="AA215" s="30"/>
      <c r="AB215" s="30"/>
      <c r="AC215" s="30"/>
      <c r="AD215" s="30"/>
      <c r="AE215" s="35"/>
      <c r="AF215" s="32"/>
      <c r="AG215" s="27"/>
      <c r="AH215" s="35"/>
      <c r="AI215" s="32"/>
      <c r="AJ215" s="36"/>
      <c r="AK215" s="37"/>
      <c r="AL215" s="32"/>
      <c r="AM215" s="36"/>
      <c r="AN215" s="36"/>
    </row>
    <row r="216" spans="1:40" ht="9.75" customHeight="1" hidden="1">
      <c r="A216" s="26">
        <v>4</v>
      </c>
      <c r="B216" s="37"/>
      <c r="C216" s="31"/>
      <c r="D216" s="32" t="s">
        <v>6</v>
      </c>
      <c r="E216" s="46"/>
      <c r="F216" s="33">
        <f t="shared" si="76"/>
        <v>0</v>
      </c>
      <c r="G216" s="33">
        <f t="shared" si="77"/>
        <v>0</v>
      </c>
      <c r="H216" s="38"/>
      <c r="I216" s="38"/>
      <c r="J216" s="31"/>
      <c r="K216" s="32" t="s">
        <v>6</v>
      </c>
      <c r="L216" s="27"/>
      <c r="M216" s="33">
        <f t="shared" si="78"/>
        <v>0</v>
      </c>
      <c r="N216" s="33">
        <f t="shared" si="79"/>
        <v>0</v>
      </c>
      <c r="O216" s="38"/>
      <c r="P216" s="38"/>
      <c r="Q216" s="35"/>
      <c r="R216" s="32" t="s">
        <v>6</v>
      </c>
      <c r="S216" s="27"/>
      <c r="T216" s="33">
        <f>IF(Q216&lt;=S216,0,1)</f>
        <v>0</v>
      </c>
      <c r="U216" s="33">
        <f>IF(S216&lt;=Q216,0,1)</f>
        <v>0</v>
      </c>
      <c r="V216" s="38"/>
      <c r="W216" s="38"/>
      <c r="X216" s="28"/>
      <c r="Y216" s="30"/>
      <c r="Z216" s="52"/>
      <c r="AA216" s="30"/>
      <c r="AB216" s="30"/>
      <c r="AC216" s="30"/>
      <c r="AD216" s="30"/>
      <c r="AE216" s="37">
        <f>SUM(C214,C215,C216,C217,C218,J214,J215,J216,J217,J218,Q214,Q215,Q216,Q217,Q218,X214,X215,X216,X217,X218)</f>
        <v>0</v>
      </c>
      <c r="AF216" s="32" t="s">
        <v>6</v>
      </c>
      <c r="AG216" s="27">
        <f>SUM(E214,E215,E216,E217,E218,L214,L215,L216,L217,L218,S214,S215,S216,S217,S218,Z214,Z215,Z216,Z217,Z218)</f>
        <v>0</v>
      </c>
      <c r="AH216" s="35">
        <f>H214+O214+V214+AC214</f>
        <v>0</v>
      </c>
      <c r="AI216" s="32" t="s">
        <v>6</v>
      </c>
      <c r="AJ216" s="36">
        <f>I214+P214+W214+AD214</f>
        <v>0</v>
      </c>
      <c r="AK216" s="37">
        <f>H215+O215+V215+AC215</f>
        <v>0</v>
      </c>
      <c r="AL216" s="32" t="s">
        <v>6</v>
      </c>
      <c r="AM216" s="36">
        <f>I215+P215+W215+AD215</f>
        <v>0</v>
      </c>
      <c r="AN216" s="36"/>
    </row>
    <row r="217" spans="1:40" ht="9.75" customHeight="1" hidden="1">
      <c r="A217" s="26"/>
      <c r="B217" s="37"/>
      <c r="C217" s="31"/>
      <c r="D217" s="32" t="s">
        <v>6</v>
      </c>
      <c r="E217" s="46"/>
      <c r="F217" s="33">
        <f t="shared" si="76"/>
        <v>0</v>
      </c>
      <c r="G217" s="33">
        <f t="shared" si="77"/>
        <v>0</v>
      </c>
      <c r="H217" s="38"/>
      <c r="I217" s="38"/>
      <c r="J217" s="31"/>
      <c r="K217" s="32" t="s">
        <v>6</v>
      </c>
      <c r="L217" s="27"/>
      <c r="M217" s="33">
        <f t="shared" si="78"/>
        <v>0</v>
      </c>
      <c r="N217" s="33">
        <f t="shared" si="79"/>
        <v>0</v>
      </c>
      <c r="O217" s="38"/>
      <c r="P217" s="38"/>
      <c r="Q217" s="35"/>
      <c r="R217" s="32" t="s">
        <v>6</v>
      </c>
      <c r="S217" s="27"/>
      <c r="T217" s="33">
        <f>IF(Q217&lt;=S217,0,1)</f>
        <v>0</v>
      </c>
      <c r="U217" s="33">
        <f>IF(S217&lt;=Q217,0,1)</f>
        <v>0</v>
      </c>
      <c r="V217" s="38"/>
      <c r="W217" s="38"/>
      <c r="X217" s="28"/>
      <c r="Y217" s="30"/>
      <c r="Z217" s="30"/>
      <c r="AA217" s="30"/>
      <c r="AB217" s="30"/>
      <c r="AC217" s="30"/>
      <c r="AD217" s="30"/>
      <c r="AE217" s="35"/>
      <c r="AF217" s="32"/>
      <c r="AG217" s="27"/>
      <c r="AH217" s="35"/>
      <c r="AI217" s="32"/>
      <c r="AJ217" s="36"/>
      <c r="AK217" s="37"/>
      <c r="AL217" s="32"/>
      <c r="AM217" s="36"/>
      <c r="AN217" s="36"/>
    </row>
    <row r="218" spans="1:40" ht="9.75" customHeight="1" hidden="1" thickBot="1">
      <c r="A218" s="40"/>
      <c r="B218" s="41"/>
      <c r="C218" s="44"/>
      <c r="D218" s="45" t="s">
        <v>6</v>
      </c>
      <c r="E218" s="51"/>
      <c r="F218" s="33">
        <f t="shared" si="76"/>
        <v>0</v>
      </c>
      <c r="G218" s="33">
        <f t="shared" si="77"/>
        <v>0</v>
      </c>
      <c r="H218" s="46"/>
      <c r="I218" s="46"/>
      <c r="J218" s="44"/>
      <c r="K218" s="45" t="s">
        <v>6</v>
      </c>
      <c r="L218" s="41"/>
      <c r="M218" s="33">
        <f t="shared" si="78"/>
        <v>0</v>
      </c>
      <c r="N218" s="33">
        <f t="shared" si="79"/>
        <v>0</v>
      </c>
      <c r="O218" s="46"/>
      <c r="P218" s="46"/>
      <c r="Q218" s="47"/>
      <c r="R218" s="45" t="s">
        <v>6</v>
      </c>
      <c r="S218" s="41"/>
      <c r="T218" s="33">
        <f>IF(Q218&lt;=S218,0,1)</f>
        <v>0</v>
      </c>
      <c r="U218" s="33">
        <f>IF(S218&lt;=Q218,0,1)</f>
        <v>0</v>
      </c>
      <c r="V218" s="46"/>
      <c r="W218" s="46"/>
      <c r="X218" s="42"/>
      <c r="Y218" s="43"/>
      <c r="Z218" s="43"/>
      <c r="AA218" s="43"/>
      <c r="AB218" s="43"/>
      <c r="AC218" s="43"/>
      <c r="AD218" s="43"/>
      <c r="AE218" s="47"/>
      <c r="AF218" s="45"/>
      <c r="AG218" s="48"/>
      <c r="AH218" s="47"/>
      <c r="AI218" s="41"/>
      <c r="AJ218" s="48"/>
      <c r="AK218" s="41"/>
      <c r="AL218" s="41"/>
      <c r="AM218" s="48"/>
      <c r="AN218" s="48"/>
    </row>
    <row r="219" ht="16.5" customHeight="1" hidden="1" thickBot="1"/>
    <row r="220" spans="1:40" ht="13.5" customHeight="1" hidden="1" thickBot="1">
      <c r="A220" s="18" t="s">
        <v>0</v>
      </c>
      <c r="B220" s="19" t="s">
        <v>57</v>
      </c>
      <c r="C220" s="20"/>
      <c r="D220" s="21">
        <v>1</v>
      </c>
      <c r="E220" s="21"/>
      <c r="F220" s="21"/>
      <c r="G220" s="21"/>
      <c r="H220" s="21"/>
      <c r="I220" s="21"/>
      <c r="J220" s="20"/>
      <c r="K220" s="4">
        <v>2</v>
      </c>
      <c r="L220" s="22"/>
      <c r="M220" s="22"/>
      <c r="N220" s="22"/>
      <c r="O220" s="22"/>
      <c r="P220" s="22"/>
      <c r="Q220" s="23"/>
      <c r="R220" s="4">
        <v>3</v>
      </c>
      <c r="S220" s="22"/>
      <c r="T220" s="22"/>
      <c r="U220" s="22"/>
      <c r="V220" s="22"/>
      <c r="W220" s="22"/>
      <c r="X220" s="23"/>
      <c r="Y220" s="4">
        <v>4</v>
      </c>
      <c r="Z220" s="24"/>
      <c r="AA220" s="22"/>
      <c r="AB220" s="22"/>
      <c r="AC220" s="22"/>
      <c r="AD220" s="22"/>
      <c r="AE220" s="23"/>
      <c r="AF220" s="18" t="s">
        <v>2</v>
      </c>
      <c r="AG220" s="23"/>
      <c r="AH220" s="23"/>
      <c r="AI220" s="4" t="s">
        <v>3</v>
      </c>
      <c r="AJ220" s="24"/>
      <c r="AK220" s="22"/>
      <c r="AL220" s="4" t="s">
        <v>4</v>
      </c>
      <c r="AM220" s="24"/>
      <c r="AN220" s="25" t="s">
        <v>5</v>
      </c>
    </row>
    <row r="221" spans="1:40" ht="9.75" customHeight="1" hidden="1">
      <c r="A221" s="26"/>
      <c r="B221" s="27"/>
      <c r="C221" s="28"/>
      <c r="D221" s="29"/>
      <c r="E221" s="30"/>
      <c r="F221" s="30"/>
      <c r="G221" s="30"/>
      <c r="H221" s="30"/>
      <c r="I221" s="30"/>
      <c r="J221" s="31">
        <f>E226</f>
        <v>7</v>
      </c>
      <c r="K221" s="32" t="s">
        <v>6</v>
      </c>
      <c r="L221" s="27">
        <f>C226</f>
        <v>1</v>
      </c>
      <c r="M221" s="33">
        <f>IF(J221&lt;=L221,0,1)</f>
        <v>1</v>
      </c>
      <c r="N221" s="33">
        <f>IF(L221&lt;=J221,0,1)</f>
        <v>0</v>
      </c>
      <c r="O221" s="34">
        <f>SUM(M221:M225)</f>
        <v>3</v>
      </c>
      <c r="P221" s="34">
        <f>SUM(N221:N225)</f>
        <v>2</v>
      </c>
      <c r="Q221" s="35">
        <f>E231</f>
        <v>7</v>
      </c>
      <c r="R221" s="32" t="s">
        <v>6</v>
      </c>
      <c r="S221" s="36">
        <f>C231</f>
        <v>2</v>
      </c>
      <c r="T221" s="33">
        <f aca="true" t="shared" si="80" ref="T221:T230">IF(Q221&lt;=S221,0,1)</f>
        <v>1</v>
      </c>
      <c r="U221" s="33">
        <f aca="true" t="shared" si="81" ref="U221:U230">IF(S221&lt;=Q221,0,1)</f>
        <v>0</v>
      </c>
      <c r="V221" s="34">
        <f>SUM(T221:T225)</f>
        <v>3</v>
      </c>
      <c r="W221" s="34">
        <f>SUM(U221:U225)</f>
        <v>0</v>
      </c>
      <c r="X221" s="35">
        <f>E236</f>
        <v>0</v>
      </c>
      <c r="Y221" s="32" t="s">
        <v>6</v>
      </c>
      <c r="Z221" s="36">
        <f>C236</f>
        <v>0</v>
      </c>
      <c r="AA221" s="33">
        <f aca="true" t="shared" si="82" ref="AA221:AA235">IF(X221&lt;=Z221,0,1)</f>
        <v>0</v>
      </c>
      <c r="AB221" s="33">
        <f aca="true" t="shared" si="83" ref="AB221:AB235">IF(Z221&lt;=X221,0,1)</f>
        <v>0</v>
      </c>
      <c r="AC221" s="34">
        <f>SUM(AA221:AA225)</f>
        <v>0</v>
      </c>
      <c r="AD221" s="34">
        <f>SUM(AB221:AB225)</f>
        <v>0</v>
      </c>
      <c r="AE221" s="37"/>
      <c r="AF221" s="32"/>
      <c r="AG221" s="27"/>
      <c r="AH221" s="35"/>
      <c r="AI221" s="27"/>
      <c r="AJ221" s="36"/>
      <c r="AK221" s="37"/>
      <c r="AL221" s="27"/>
      <c r="AM221" s="36"/>
      <c r="AN221" s="36"/>
    </row>
    <row r="222" spans="1:40" ht="9.75" customHeight="1" hidden="1">
      <c r="A222" s="26"/>
      <c r="B222" s="27"/>
      <c r="C222" s="28"/>
      <c r="D222" s="30"/>
      <c r="E222" s="30"/>
      <c r="F222" s="30"/>
      <c r="G222" s="30"/>
      <c r="H222" s="30"/>
      <c r="I222" s="30"/>
      <c r="J222" s="31">
        <f>E227</f>
        <v>5</v>
      </c>
      <c r="K222" s="32" t="s">
        <v>6</v>
      </c>
      <c r="L222" s="27">
        <f>C227</f>
        <v>7</v>
      </c>
      <c r="M222" s="33">
        <f>IF(J222&lt;=L222,0,1)</f>
        <v>0</v>
      </c>
      <c r="N222" s="33">
        <f>IF(L222&lt;=J222,0,1)</f>
        <v>1</v>
      </c>
      <c r="O222" s="38">
        <f>IF(O221&lt;=P221,0,1)</f>
        <v>1</v>
      </c>
      <c r="P222" s="38">
        <f>IF(P221&lt;=O221,0,1)</f>
        <v>0</v>
      </c>
      <c r="Q222" s="35">
        <f>E232</f>
        <v>7</v>
      </c>
      <c r="R222" s="32" t="s">
        <v>6</v>
      </c>
      <c r="S222" s="36">
        <f>C232</f>
        <v>0</v>
      </c>
      <c r="T222" s="33">
        <f t="shared" si="80"/>
        <v>1</v>
      </c>
      <c r="U222" s="33">
        <f t="shared" si="81"/>
        <v>0</v>
      </c>
      <c r="V222" s="38">
        <f>IF(V221&lt;=W221,0,1)</f>
        <v>1</v>
      </c>
      <c r="W222" s="38">
        <f>IF(W221&lt;=V221,0,1)</f>
        <v>0</v>
      </c>
      <c r="X222" s="35">
        <f>E237</f>
        <v>0</v>
      </c>
      <c r="Y222" s="32" t="s">
        <v>6</v>
      </c>
      <c r="Z222" s="36">
        <f>C237</f>
        <v>0</v>
      </c>
      <c r="AA222" s="33">
        <f t="shared" si="82"/>
        <v>0</v>
      </c>
      <c r="AB222" s="33">
        <f t="shared" si="83"/>
        <v>0</v>
      </c>
      <c r="AC222" s="38">
        <f>IF(AC221&lt;=AD221,0,1)</f>
        <v>0</v>
      </c>
      <c r="AD222" s="38">
        <f>IF(AD221&lt;=AC221,0,1)</f>
        <v>0</v>
      </c>
      <c r="AE222" s="37"/>
      <c r="AF222" s="32"/>
      <c r="AG222" s="27"/>
      <c r="AH222" s="35"/>
      <c r="AI222" s="32"/>
      <c r="AJ222" s="36"/>
      <c r="AK222" s="37"/>
      <c r="AL222" s="32"/>
      <c r="AM222" s="36"/>
      <c r="AN222" s="36"/>
    </row>
    <row r="223" spans="1:40" ht="9.75" customHeight="1" hidden="1">
      <c r="A223" s="26">
        <v>1</v>
      </c>
      <c r="B223" s="27" t="s">
        <v>102</v>
      </c>
      <c r="C223" s="28"/>
      <c r="D223" s="30"/>
      <c r="E223" s="30"/>
      <c r="F223" s="30"/>
      <c r="G223" s="30"/>
      <c r="H223" s="30"/>
      <c r="I223" s="30"/>
      <c r="J223" s="31">
        <f>E228</f>
        <v>7</v>
      </c>
      <c r="K223" s="32" t="s">
        <v>6</v>
      </c>
      <c r="L223" s="27">
        <f>C228</f>
        <v>3</v>
      </c>
      <c r="M223" s="33">
        <f>IF(J223&lt;=L223,0,1)</f>
        <v>1</v>
      </c>
      <c r="N223" s="33">
        <f>IF(L223&lt;=J223,0,1)</f>
        <v>0</v>
      </c>
      <c r="O223" s="38"/>
      <c r="P223" s="38"/>
      <c r="Q223" s="35">
        <f>E233</f>
        <v>7</v>
      </c>
      <c r="R223" s="32" t="s">
        <v>6</v>
      </c>
      <c r="S223" s="36">
        <f>C233</f>
        <v>0</v>
      </c>
      <c r="T223" s="33">
        <f t="shared" si="80"/>
        <v>1</v>
      </c>
      <c r="U223" s="33">
        <f t="shared" si="81"/>
        <v>0</v>
      </c>
      <c r="V223" s="38"/>
      <c r="W223" s="38"/>
      <c r="X223" s="35">
        <f>E238</f>
        <v>0</v>
      </c>
      <c r="Y223" s="32" t="s">
        <v>6</v>
      </c>
      <c r="Z223" s="36">
        <f>C238</f>
        <v>0</v>
      </c>
      <c r="AA223" s="33">
        <f t="shared" si="82"/>
        <v>0</v>
      </c>
      <c r="AB223" s="33">
        <f t="shared" si="83"/>
        <v>0</v>
      </c>
      <c r="AC223" s="38"/>
      <c r="AD223" s="38"/>
      <c r="AE223" s="37">
        <f>SUM(J222,J223,J224,J225,J221,Q222,Q223,Q224,Q225,Q221,X222,X223,X224,X225,X221)</f>
        <v>49</v>
      </c>
      <c r="AF223" s="32" t="s">
        <v>6</v>
      </c>
      <c r="AG223" s="27">
        <f>SUM(L222,L223,L224,L225,L221,S222,S223,S224,S225,S221,Z222,Z223,Z224,Z225,Z221)</f>
        <v>27</v>
      </c>
      <c r="AH223" s="35">
        <f>H221+O221+V221+AC221</f>
        <v>6</v>
      </c>
      <c r="AI223" s="32" t="s">
        <v>6</v>
      </c>
      <c r="AJ223" s="36">
        <f>I221+P221+W221+AD221</f>
        <v>2</v>
      </c>
      <c r="AK223" s="37">
        <f>H222+O222+V222+AC222</f>
        <v>2</v>
      </c>
      <c r="AL223" s="32" t="s">
        <v>6</v>
      </c>
      <c r="AM223" s="36">
        <f>I222+P222+W222+AD222</f>
        <v>0</v>
      </c>
      <c r="AN223" s="36">
        <v>1</v>
      </c>
    </row>
    <row r="224" spans="1:40" ht="9.75" customHeight="1" hidden="1">
      <c r="A224" s="26"/>
      <c r="B224" s="27" t="s">
        <v>23</v>
      </c>
      <c r="C224" s="28"/>
      <c r="D224" s="30"/>
      <c r="E224" s="30"/>
      <c r="F224" s="30"/>
      <c r="G224" s="30"/>
      <c r="H224" s="30"/>
      <c r="I224" s="30"/>
      <c r="J224" s="31">
        <f>E229</f>
        <v>1</v>
      </c>
      <c r="K224" s="32" t="s">
        <v>6</v>
      </c>
      <c r="L224" s="27">
        <f>C229</f>
        <v>7</v>
      </c>
      <c r="M224" s="33">
        <f>IF(J224&lt;=L224,0,1)</f>
        <v>0</v>
      </c>
      <c r="N224" s="33">
        <f>IF(L224&lt;=J224,0,1)</f>
        <v>1</v>
      </c>
      <c r="O224" s="38"/>
      <c r="P224" s="38"/>
      <c r="Q224" s="35">
        <f>E234</f>
        <v>0</v>
      </c>
      <c r="R224" s="32" t="s">
        <v>6</v>
      </c>
      <c r="S224" s="36">
        <f>C234</f>
        <v>0</v>
      </c>
      <c r="T224" s="33">
        <f t="shared" si="80"/>
        <v>0</v>
      </c>
      <c r="U224" s="33">
        <f t="shared" si="81"/>
        <v>0</v>
      </c>
      <c r="V224" s="38"/>
      <c r="W224" s="38"/>
      <c r="X224" s="35">
        <f>E239</f>
        <v>0</v>
      </c>
      <c r="Y224" s="32" t="s">
        <v>6</v>
      </c>
      <c r="Z224" s="36">
        <f>C239</f>
        <v>0</v>
      </c>
      <c r="AA224" s="33">
        <f t="shared" si="82"/>
        <v>0</v>
      </c>
      <c r="AB224" s="33">
        <f t="shared" si="83"/>
        <v>0</v>
      </c>
      <c r="AC224" s="38"/>
      <c r="AD224" s="38"/>
      <c r="AE224" s="37"/>
      <c r="AF224" s="32"/>
      <c r="AG224" s="27"/>
      <c r="AH224" s="35"/>
      <c r="AI224" s="32"/>
      <c r="AJ224" s="36"/>
      <c r="AK224" s="37"/>
      <c r="AL224" s="32"/>
      <c r="AM224" s="36"/>
      <c r="AN224" s="36"/>
    </row>
    <row r="225" spans="1:40" ht="9.75" customHeight="1" hidden="1" thickBot="1">
      <c r="A225" s="40"/>
      <c r="B225" s="41"/>
      <c r="C225" s="42"/>
      <c r="D225" s="43"/>
      <c r="E225" s="43"/>
      <c r="F225" s="43"/>
      <c r="G225" s="43"/>
      <c r="H225" s="43"/>
      <c r="I225" s="43"/>
      <c r="J225" s="44">
        <f>E230</f>
        <v>8</v>
      </c>
      <c r="K225" s="45" t="s">
        <v>6</v>
      </c>
      <c r="L225" s="41">
        <f>C230</f>
        <v>7</v>
      </c>
      <c r="M225" s="33">
        <f>IF(J225&lt;=L225,0,1)</f>
        <v>1</v>
      </c>
      <c r="N225" s="33">
        <f>IF(L225&lt;=J225,0,1)</f>
        <v>0</v>
      </c>
      <c r="O225" s="46"/>
      <c r="P225" s="46"/>
      <c r="Q225" s="47">
        <f>E235</f>
        <v>0</v>
      </c>
      <c r="R225" s="45" t="s">
        <v>6</v>
      </c>
      <c r="S225" s="41">
        <f>C235</f>
        <v>0</v>
      </c>
      <c r="T225" s="33">
        <f t="shared" si="80"/>
        <v>0</v>
      </c>
      <c r="U225" s="33">
        <f t="shared" si="81"/>
        <v>0</v>
      </c>
      <c r="V225" s="46"/>
      <c r="W225" s="46"/>
      <c r="X225" s="47">
        <f>E240</f>
        <v>0</v>
      </c>
      <c r="Y225" s="45" t="s">
        <v>6</v>
      </c>
      <c r="Z225" s="48">
        <f>C240</f>
        <v>0</v>
      </c>
      <c r="AA225" s="33">
        <f t="shared" si="82"/>
        <v>0</v>
      </c>
      <c r="AB225" s="33">
        <f t="shared" si="83"/>
        <v>0</v>
      </c>
      <c r="AC225" s="46"/>
      <c r="AD225" s="46"/>
      <c r="AE225" s="47"/>
      <c r="AF225" s="45"/>
      <c r="AG225" s="48"/>
      <c r="AH225" s="47"/>
      <c r="AI225" s="41"/>
      <c r="AJ225" s="48"/>
      <c r="AK225" s="41"/>
      <c r="AL225" s="41"/>
      <c r="AM225" s="48"/>
      <c r="AN225" s="48"/>
    </row>
    <row r="226" spans="1:40" ht="9.75" customHeight="1" hidden="1">
      <c r="A226" s="49"/>
      <c r="B226" s="37"/>
      <c r="C226" s="31">
        <v>1</v>
      </c>
      <c r="D226" s="32" t="s">
        <v>6</v>
      </c>
      <c r="E226" s="46">
        <v>7</v>
      </c>
      <c r="F226" s="33">
        <f aca="true" t="shared" si="84" ref="F226:F235">IF(C226&lt;=E226,0,1)</f>
        <v>0</v>
      </c>
      <c r="G226" s="33">
        <f aca="true" t="shared" si="85" ref="G226:G235">IF(E226&lt;=C226,0,1)</f>
        <v>1</v>
      </c>
      <c r="H226" s="34">
        <f>SUM(F226:F230)</f>
        <v>2</v>
      </c>
      <c r="I226" s="34">
        <f>SUM(G226:G230)</f>
        <v>3</v>
      </c>
      <c r="J226" s="28"/>
      <c r="K226" s="29"/>
      <c r="L226" s="30"/>
      <c r="M226" s="30"/>
      <c r="N226" s="30"/>
      <c r="O226" s="30"/>
      <c r="P226" s="30"/>
      <c r="Q226" s="35">
        <f>L231</f>
        <v>7</v>
      </c>
      <c r="R226" s="32" t="s">
        <v>6</v>
      </c>
      <c r="S226" s="36">
        <f>J231</f>
        <v>0</v>
      </c>
      <c r="T226" s="33">
        <f t="shared" si="80"/>
        <v>1</v>
      </c>
      <c r="U226" s="33">
        <f t="shared" si="81"/>
        <v>0</v>
      </c>
      <c r="V226" s="34">
        <f>SUM(T226:T230)</f>
        <v>3</v>
      </c>
      <c r="W226" s="34">
        <f>SUM(U226:U230)</f>
        <v>0</v>
      </c>
      <c r="X226" s="35">
        <f>L236</f>
        <v>0</v>
      </c>
      <c r="Y226" s="32" t="s">
        <v>6</v>
      </c>
      <c r="Z226" s="36">
        <f>J236</f>
        <v>0</v>
      </c>
      <c r="AA226" s="33">
        <f t="shared" si="82"/>
        <v>0</v>
      </c>
      <c r="AB226" s="33">
        <f t="shared" si="83"/>
        <v>0</v>
      </c>
      <c r="AC226" s="34">
        <f>SUM(AA226:AA230)</f>
        <v>0</v>
      </c>
      <c r="AD226" s="34">
        <f>SUM(AB226:AB230)</f>
        <v>0</v>
      </c>
      <c r="AE226" s="37"/>
      <c r="AF226" s="32"/>
      <c r="AG226" s="27"/>
      <c r="AH226" s="35"/>
      <c r="AI226" s="27"/>
      <c r="AJ226" s="36"/>
      <c r="AK226" s="37"/>
      <c r="AL226" s="27"/>
      <c r="AM226" s="36"/>
      <c r="AN226" s="36"/>
    </row>
    <row r="227" spans="1:40" ht="9.75" customHeight="1" hidden="1">
      <c r="A227" s="26"/>
      <c r="B227" s="37"/>
      <c r="C227" s="31">
        <v>7</v>
      </c>
      <c r="D227" s="32" t="s">
        <v>6</v>
      </c>
      <c r="E227" s="46">
        <v>5</v>
      </c>
      <c r="F227" s="33">
        <f t="shared" si="84"/>
        <v>1</v>
      </c>
      <c r="G227" s="33">
        <f t="shared" si="85"/>
        <v>0</v>
      </c>
      <c r="H227" s="38">
        <f>IF(H226&lt;=I226,0,1)</f>
        <v>0</v>
      </c>
      <c r="I227" s="38">
        <f>IF(I226&lt;=H226,0,1)</f>
        <v>1</v>
      </c>
      <c r="J227" s="28"/>
      <c r="K227" s="30"/>
      <c r="L227" s="30"/>
      <c r="M227" s="30"/>
      <c r="N227" s="30"/>
      <c r="O227" s="30"/>
      <c r="P227" s="30"/>
      <c r="Q227" s="35">
        <f>L232</f>
        <v>7</v>
      </c>
      <c r="R227" s="32" t="s">
        <v>6</v>
      </c>
      <c r="S227" s="36">
        <f>J232</f>
        <v>0</v>
      </c>
      <c r="T227" s="33">
        <f t="shared" si="80"/>
        <v>1</v>
      </c>
      <c r="U227" s="33">
        <f t="shared" si="81"/>
        <v>0</v>
      </c>
      <c r="V227" s="38">
        <f>IF(V226&lt;=W226,0,1)</f>
        <v>1</v>
      </c>
      <c r="W227" s="38">
        <f>IF(W226&lt;=V226,0,1)</f>
        <v>0</v>
      </c>
      <c r="X227" s="35">
        <f>L237</f>
        <v>0</v>
      </c>
      <c r="Y227" s="32" t="s">
        <v>6</v>
      </c>
      <c r="Z227" s="36">
        <f>J237</f>
        <v>0</v>
      </c>
      <c r="AA227" s="33">
        <f t="shared" si="82"/>
        <v>0</v>
      </c>
      <c r="AB227" s="33">
        <f t="shared" si="83"/>
        <v>0</v>
      </c>
      <c r="AC227" s="38">
        <f>IF(AC226&lt;=AD226,0,1)</f>
        <v>0</v>
      </c>
      <c r="AD227" s="38">
        <f>IF(AD226&lt;=AC226,0,1)</f>
        <v>0</v>
      </c>
      <c r="AE227" s="37"/>
      <c r="AF227" s="32"/>
      <c r="AG227" s="27"/>
      <c r="AH227" s="35"/>
      <c r="AI227" s="32"/>
      <c r="AJ227" s="36"/>
      <c r="AK227" s="37"/>
      <c r="AL227" s="32"/>
      <c r="AM227" s="36"/>
      <c r="AN227" s="36"/>
    </row>
    <row r="228" spans="1:40" ht="9.75" customHeight="1" hidden="1">
      <c r="A228" s="26">
        <v>2</v>
      </c>
      <c r="B228" s="37" t="s">
        <v>103</v>
      </c>
      <c r="C228" s="31">
        <v>3</v>
      </c>
      <c r="D228" s="32" t="s">
        <v>6</v>
      </c>
      <c r="E228" s="46">
        <v>7</v>
      </c>
      <c r="F228" s="33">
        <f t="shared" si="84"/>
        <v>0</v>
      </c>
      <c r="G228" s="33">
        <f t="shared" si="85"/>
        <v>1</v>
      </c>
      <c r="H228" s="38"/>
      <c r="I228" s="38"/>
      <c r="J228" s="28"/>
      <c r="K228" s="30"/>
      <c r="L228" s="30"/>
      <c r="M228" s="30"/>
      <c r="N228" s="30"/>
      <c r="O228" s="30"/>
      <c r="P228" s="30"/>
      <c r="Q228" s="35">
        <f>L233</f>
        <v>7</v>
      </c>
      <c r="R228" s="32" t="s">
        <v>6</v>
      </c>
      <c r="S228" s="36">
        <f>J233</f>
        <v>0</v>
      </c>
      <c r="T228" s="33">
        <f t="shared" si="80"/>
        <v>1</v>
      </c>
      <c r="U228" s="33">
        <f t="shared" si="81"/>
        <v>0</v>
      </c>
      <c r="V228" s="38"/>
      <c r="W228" s="38"/>
      <c r="X228" s="35">
        <f>L238</f>
        <v>0</v>
      </c>
      <c r="Y228" s="32" t="s">
        <v>6</v>
      </c>
      <c r="Z228" s="36">
        <f>J238</f>
        <v>0</v>
      </c>
      <c r="AA228" s="33">
        <f t="shared" si="82"/>
        <v>0</v>
      </c>
      <c r="AB228" s="33">
        <f t="shared" si="83"/>
        <v>0</v>
      </c>
      <c r="AC228" s="38"/>
      <c r="AD228" s="38"/>
      <c r="AE228" s="37">
        <f>SUM(C226,C227,C228,C229,C230,Q226,Q227,Q228,Q229,Q230,X226,X227,X228,X229,X230)</f>
        <v>46</v>
      </c>
      <c r="AF228" s="32" t="s">
        <v>6</v>
      </c>
      <c r="AG228" s="27">
        <f>SUM(E226,E227,E228,E229,E230,S226,S227,S228,S229,S230,Z226,Z227,Z228,Z229,Z230)</f>
        <v>28</v>
      </c>
      <c r="AH228" s="35">
        <f>H226+O226+V226+AC226</f>
        <v>5</v>
      </c>
      <c r="AI228" s="32" t="s">
        <v>6</v>
      </c>
      <c r="AJ228" s="36">
        <f>I226+P226+W226+AD226</f>
        <v>3</v>
      </c>
      <c r="AK228" s="37">
        <f>H227+O227+V227+AC227</f>
        <v>1</v>
      </c>
      <c r="AL228" s="32" t="s">
        <v>6</v>
      </c>
      <c r="AM228" s="36">
        <f>I227+P227+W227+AD227</f>
        <v>1</v>
      </c>
      <c r="AN228" s="36">
        <v>2</v>
      </c>
    </row>
    <row r="229" spans="1:40" ht="9.75" customHeight="1" hidden="1">
      <c r="A229" s="26"/>
      <c r="B229" s="37" t="s">
        <v>24</v>
      </c>
      <c r="C229" s="31">
        <v>7</v>
      </c>
      <c r="D229" s="32" t="s">
        <v>6</v>
      </c>
      <c r="E229" s="46">
        <v>1</v>
      </c>
      <c r="F229" s="33">
        <f t="shared" si="84"/>
        <v>1</v>
      </c>
      <c r="G229" s="33">
        <f t="shared" si="85"/>
        <v>0</v>
      </c>
      <c r="H229" s="38"/>
      <c r="I229" s="38"/>
      <c r="J229" s="28"/>
      <c r="K229" s="30"/>
      <c r="L229" s="30"/>
      <c r="M229" s="30"/>
      <c r="N229" s="30"/>
      <c r="O229" s="30"/>
      <c r="P229" s="30"/>
      <c r="Q229" s="35">
        <f>L234</f>
        <v>0</v>
      </c>
      <c r="R229" s="32" t="s">
        <v>6</v>
      </c>
      <c r="S229" s="36">
        <f>J234</f>
        <v>0</v>
      </c>
      <c r="T229" s="33">
        <f t="shared" si="80"/>
        <v>0</v>
      </c>
      <c r="U229" s="33">
        <f t="shared" si="81"/>
        <v>0</v>
      </c>
      <c r="V229" s="38"/>
      <c r="W229" s="38"/>
      <c r="X229" s="35">
        <f>L239</f>
        <v>0</v>
      </c>
      <c r="Y229" s="32" t="s">
        <v>6</v>
      </c>
      <c r="Z229" s="36">
        <f>J239</f>
        <v>0</v>
      </c>
      <c r="AA229" s="33">
        <f t="shared" si="82"/>
        <v>0</v>
      </c>
      <c r="AB229" s="33">
        <f t="shared" si="83"/>
        <v>0</v>
      </c>
      <c r="AC229" s="38"/>
      <c r="AD229" s="38"/>
      <c r="AE229" s="37"/>
      <c r="AF229" s="32"/>
      <c r="AG229" s="27"/>
      <c r="AH229" s="35"/>
      <c r="AI229" s="32"/>
      <c r="AJ229" s="36"/>
      <c r="AK229" s="37"/>
      <c r="AL229" s="32"/>
      <c r="AM229" s="36"/>
      <c r="AN229" s="36"/>
    </row>
    <row r="230" spans="1:40" ht="9.75" customHeight="1" hidden="1" thickBot="1">
      <c r="A230" s="40"/>
      <c r="B230" s="50"/>
      <c r="C230" s="44">
        <v>7</v>
      </c>
      <c r="D230" s="45" t="s">
        <v>6</v>
      </c>
      <c r="E230" s="51">
        <v>8</v>
      </c>
      <c r="F230" s="33">
        <f t="shared" si="84"/>
        <v>0</v>
      </c>
      <c r="G230" s="33">
        <f t="shared" si="85"/>
        <v>1</v>
      </c>
      <c r="H230" s="46"/>
      <c r="I230" s="46"/>
      <c r="J230" s="42"/>
      <c r="K230" s="43"/>
      <c r="L230" s="43"/>
      <c r="M230" s="43"/>
      <c r="N230" s="43"/>
      <c r="O230" s="43"/>
      <c r="P230" s="43"/>
      <c r="Q230" s="47">
        <f>L235</f>
        <v>0</v>
      </c>
      <c r="R230" s="45" t="s">
        <v>6</v>
      </c>
      <c r="S230" s="41">
        <f>J235</f>
        <v>0</v>
      </c>
      <c r="T230" s="33">
        <f t="shared" si="80"/>
        <v>0</v>
      </c>
      <c r="U230" s="33">
        <f t="shared" si="81"/>
        <v>0</v>
      </c>
      <c r="V230" s="46"/>
      <c r="W230" s="46"/>
      <c r="X230" s="47">
        <f>L240</f>
        <v>0</v>
      </c>
      <c r="Y230" s="45" t="s">
        <v>6</v>
      </c>
      <c r="Z230" s="48">
        <f>J240</f>
        <v>0</v>
      </c>
      <c r="AA230" s="33">
        <f t="shared" si="82"/>
        <v>0</v>
      </c>
      <c r="AB230" s="33">
        <f t="shared" si="83"/>
        <v>0</v>
      </c>
      <c r="AC230" s="46"/>
      <c r="AD230" s="46"/>
      <c r="AE230" s="47"/>
      <c r="AF230" s="45"/>
      <c r="AG230" s="48"/>
      <c r="AH230" s="47"/>
      <c r="AI230" s="41"/>
      <c r="AJ230" s="48"/>
      <c r="AK230" s="41"/>
      <c r="AL230" s="41"/>
      <c r="AM230" s="48"/>
      <c r="AN230" s="48"/>
    </row>
    <row r="231" spans="1:40" ht="9.75" customHeight="1" hidden="1">
      <c r="A231" s="49"/>
      <c r="B231" s="37"/>
      <c r="C231" s="31">
        <v>2</v>
      </c>
      <c r="D231" s="32" t="s">
        <v>6</v>
      </c>
      <c r="E231" s="46">
        <v>7</v>
      </c>
      <c r="F231" s="33">
        <f t="shared" si="84"/>
        <v>0</v>
      </c>
      <c r="G231" s="33">
        <f t="shared" si="85"/>
        <v>1</v>
      </c>
      <c r="H231" s="34">
        <f>SUM(F231:F235)</f>
        <v>0</v>
      </c>
      <c r="I231" s="34">
        <f>SUM(G231:G235)</f>
        <v>3</v>
      </c>
      <c r="J231" s="31">
        <v>0</v>
      </c>
      <c r="K231" s="32" t="s">
        <v>6</v>
      </c>
      <c r="L231" s="27">
        <v>7</v>
      </c>
      <c r="M231" s="33">
        <f>IF(J231&lt;=L231,0,1)</f>
        <v>0</v>
      </c>
      <c r="N231" s="33">
        <f>IF(L231&lt;=J231,0,1)</f>
        <v>1</v>
      </c>
      <c r="O231" s="34">
        <f>SUM(M231:M235)</f>
        <v>0</v>
      </c>
      <c r="P231" s="34">
        <f>SUM(N231:N235)</f>
        <v>3</v>
      </c>
      <c r="Q231" s="28"/>
      <c r="R231" s="29"/>
      <c r="S231" s="52"/>
      <c r="T231" s="30"/>
      <c r="U231" s="30"/>
      <c r="V231" s="30"/>
      <c r="W231" s="30"/>
      <c r="X231" s="35">
        <f>S236</f>
        <v>0</v>
      </c>
      <c r="Y231" s="32" t="s">
        <v>6</v>
      </c>
      <c r="Z231" s="36">
        <f>Q236</f>
        <v>0</v>
      </c>
      <c r="AA231" s="33">
        <f t="shared" si="82"/>
        <v>0</v>
      </c>
      <c r="AB231" s="33">
        <f t="shared" si="83"/>
        <v>0</v>
      </c>
      <c r="AC231" s="34">
        <f>SUM(AA231:AA235)</f>
        <v>0</v>
      </c>
      <c r="AD231" s="34">
        <f>SUM(AB231:AB235)</f>
        <v>0</v>
      </c>
      <c r="AE231" s="37"/>
      <c r="AF231" s="32"/>
      <c r="AG231" s="27"/>
      <c r="AH231" s="35"/>
      <c r="AI231" s="27"/>
      <c r="AJ231" s="36"/>
      <c r="AK231" s="37"/>
      <c r="AL231" s="27"/>
      <c r="AM231" s="36"/>
      <c r="AN231" s="36"/>
    </row>
    <row r="232" spans="1:40" ht="9.75" customHeight="1" hidden="1">
      <c r="A232" s="26"/>
      <c r="B232" s="37"/>
      <c r="C232" s="31">
        <v>0</v>
      </c>
      <c r="D232" s="32" t="s">
        <v>6</v>
      </c>
      <c r="E232" s="46">
        <v>7</v>
      </c>
      <c r="F232" s="33">
        <f t="shared" si="84"/>
        <v>0</v>
      </c>
      <c r="G232" s="33">
        <f t="shared" si="85"/>
        <v>1</v>
      </c>
      <c r="H232" s="38">
        <f>IF(H231&lt;=I231,0,1)</f>
        <v>0</v>
      </c>
      <c r="I232" s="38">
        <f>IF(I231&lt;=H231,0,1)</f>
        <v>1</v>
      </c>
      <c r="J232" s="31">
        <v>0</v>
      </c>
      <c r="K232" s="32" t="s">
        <v>6</v>
      </c>
      <c r="L232" s="27">
        <v>7</v>
      </c>
      <c r="M232" s="33">
        <f>IF(J232&lt;=L232,0,1)</f>
        <v>0</v>
      </c>
      <c r="N232" s="33">
        <f>IF(L232&lt;=J232,0,1)</f>
        <v>1</v>
      </c>
      <c r="O232" s="38">
        <f>IF(O231&lt;=P231,0,1)</f>
        <v>0</v>
      </c>
      <c r="P232" s="38">
        <f>IF(P231&lt;=O231,0,1)</f>
        <v>1</v>
      </c>
      <c r="Q232" s="28"/>
      <c r="R232" s="30"/>
      <c r="S232" s="52"/>
      <c r="T232" s="30"/>
      <c r="U232" s="30"/>
      <c r="V232" s="30"/>
      <c r="W232" s="30"/>
      <c r="X232" s="35">
        <f>S237</f>
        <v>0</v>
      </c>
      <c r="Y232" s="32" t="s">
        <v>6</v>
      </c>
      <c r="Z232" s="36">
        <f>Q237</f>
        <v>0</v>
      </c>
      <c r="AA232" s="33">
        <f t="shared" si="82"/>
        <v>0</v>
      </c>
      <c r="AB232" s="33">
        <f t="shared" si="83"/>
        <v>0</v>
      </c>
      <c r="AC232" s="38">
        <f>IF(AC231&lt;=AD231,0,1)</f>
        <v>0</v>
      </c>
      <c r="AD232" s="38">
        <f>IF(AD231&lt;=AC231,0,1)</f>
        <v>0</v>
      </c>
      <c r="AE232" s="37"/>
      <c r="AF232" s="32"/>
      <c r="AG232" s="27"/>
      <c r="AH232" s="35"/>
      <c r="AI232" s="32"/>
      <c r="AJ232" s="36"/>
      <c r="AK232" s="37"/>
      <c r="AL232" s="32"/>
      <c r="AM232" s="36"/>
      <c r="AN232" s="36"/>
    </row>
    <row r="233" spans="1:40" ht="9.75" customHeight="1" hidden="1">
      <c r="A233" s="26">
        <v>3</v>
      </c>
      <c r="B233" s="37" t="s">
        <v>104</v>
      </c>
      <c r="C233" s="31">
        <v>0</v>
      </c>
      <c r="D233" s="32" t="s">
        <v>6</v>
      </c>
      <c r="E233" s="46">
        <v>7</v>
      </c>
      <c r="F233" s="33">
        <f t="shared" si="84"/>
        <v>0</v>
      </c>
      <c r="G233" s="33">
        <f t="shared" si="85"/>
        <v>1</v>
      </c>
      <c r="H233" s="38"/>
      <c r="I233" s="38"/>
      <c r="J233" s="31">
        <v>0</v>
      </c>
      <c r="K233" s="32" t="s">
        <v>6</v>
      </c>
      <c r="L233" s="27">
        <v>7</v>
      </c>
      <c r="M233" s="33">
        <f>IF(J233&lt;=L233,0,1)</f>
        <v>0</v>
      </c>
      <c r="N233" s="33">
        <f>IF(L233&lt;=J233,0,1)</f>
        <v>1</v>
      </c>
      <c r="O233" s="38"/>
      <c r="P233" s="38"/>
      <c r="Q233" s="28"/>
      <c r="R233" s="30"/>
      <c r="S233" s="52"/>
      <c r="T233" s="30"/>
      <c r="U233" s="30"/>
      <c r="V233" s="30"/>
      <c r="W233" s="30"/>
      <c r="X233" s="35">
        <f>S238</f>
        <v>0</v>
      </c>
      <c r="Y233" s="32" t="s">
        <v>6</v>
      </c>
      <c r="Z233" s="36">
        <f>Q238</f>
        <v>0</v>
      </c>
      <c r="AA233" s="33">
        <f t="shared" si="82"/>
        <v>0</v>
      </c>
      <c r="AB233" s="33">
        <f t="shared" si="83"/>
        <v>0</v>
      </c>
      <c r="AC233" s="38"/>
      <c r="AD233" s="38"/>
      <c r="AE233" s="37">
        <f>SUM(C231,C232,C233,C234,C235,J231,J232,J233,J234,J235,Q231,Q232,Q233,Q234,Q235,X231,X232,X233,X234,X235)</f>
        <v>2</v>
      </c>
      <c r="AF233" s="32" t="s">
        <v>6</v>
      </c>
      <c r="AG233" s="27">
        <f>SUM(E231,E232,E233,E234,E235,L231,L232,L233,L234,L235,S231,S232,S233,S234,S235,Z231,Z232,Z233,Z234,Z235)</f>
        <v>42</v>
      </c>
      <c r="AH233" s="35">
        <f>H231+O231+V231+AC231</f>
        <v>0</v>
      </c>
      <c r="AI233" s="32" t="s">
        <v>6</v>
      </c>
      <c r="AJ233" s="36">
        <f>I231+P231+W231+AD231</f>
        <v>6</v>
      </c>
      <c r="AK233" s="37">
        <f>H232+O232+V232+AC232</f>
        <v>0</v>
      </c>
      <c r="AL233" s="32" t="s">
        <v>6</v>
      </c>
      <c r="AM233" s="36">
        <f>I232+P232+W232+AD232</f>
        <v>2</v>
      </c>
      <c r="AN233" s="36">
        <v>3</v>
      </c>
    </row>
    <row r="234" spans="1:40" ht="9.75" customHeight="1" hidden="1">
      <c r="A234" s="26"/>
      <c r="B234" s="37" t="s">
        <v>8</v>
      </c>
      <c r="C234" s="31"/>
      <c r="D234" s="32" t="s">
        <v>6</v>
      </c>
      <c r="E234" s="46"/>
      <c r="F234" s="33">
        <f t="shared" si="84"/>
        <v>0</v>
      </c>
      <c r="G234" s="33">
        <f t="shared" si="85"/>
        <v>0</v>
      </c>
      <c r="H234" s="38"/>
      <c r="I234" s="38"/>
      <c r="J234" s="31"/>
      <c r="K234" s="32" t="s">
        <v>6</v>
      </c>
      <c r="L234" s="27"/>
      <c r="M234" s="33">
        <f>IF(J234&lt;=L234,0,1)</f>
        <v>0</v>
      </c>
      <c r="N234" s="33">
        <f>IF(L234&lt;=J234,0,1)</f>
        <v>0</v>
      </c>
      <c r="O234" s="38"/>
      <c r="P234" s="38"/>
      <c r="Q234" s="28"/>
      <c r="R234" s="30"/>
      <c r="S234" s="52"/>
      <c r="T234" s="30"/>
      <c r="U234" s="30"/>
      <c r="V234" s="30"/>
      <c r="W234" s="30"/>
      <c r="X234" s="35">
        <f>S239</f>
        <v>0</v>
      </c>
      <c r="Y234" s="32" t="s">
        <v>6</v>
      </c>
      <c r="Z234" s="36">
        <f>Q239</f>
        <v>0</v>
      </c>
      <c r="AA234" s="33">
        <f t="shared" si="82"/>
        <v>0</v>
      </c>
      <c r="AB234" s="33">
        <f t="shared" si="83"/>
        <v>0</v>
      </c>
      <c r="AC234" s="38"/>
      <c r="AD234" s="38"/>
      <c r="AE234" s="37"/>
      <c r="AF234" s="32"/>
      <c r="AG234" s="27"/>
      <c r="AH234" s="35"/>
      <c r="AI234" s="32"/>
      <c r="AJ234" s="36"/>
      <c r="AK234" s="37"/>
      <c r="AL234" s="32"/>
      <c r="AM234" s="36"/>
      <c r="AN234" s="36"/>
    </row>
    <row r="235" spans="1:40" ht="9.75" customHeight="1" hidden="1" thickBot="1">
      <c r="A235" s="40"/>
      <c r="B235" s="41"/>
      <c r="C235" s="44"/>
      <c r="D235" s="45" t="s">
        <v>6</v>
      </c>
      <c r="E235" s="51"/>
      <c r="F235" s="33">
        <f t="shared" si="84"/>
        <v>0</v>
      </c>
      <c r="G235" s="33">
        <f t="shared" si="85"/>
        <v>0</v>
      </c>
      <c r="H235" s="46"/>
      <c r="I235" s="46"/>
      <c r="J235" s="44"/>
      <c r="K235" s="45" t="s">
        <v>6</v>
      </c>
      <c r="L235" s="41"/>
      <c r="M235" s="33">
        <f>IF(J235&lt;=L235,0,1)</f>
        <v>0</v>
      </c>
      <c r="N235" s="33">
        <f>IF(L235&lt;=J235,0,1)</f>
        <v>0</v>
      </c>
      <c r="O235" s="46"/>
      <c r="P235" s="46"/>
      <c r="Q235" s="42"/>
      <c r="R235" s="43"/>
      <c r="S235" s="43"/>
      <c r="T235" s="43"/>
      <c r="U235" s="43"/>
      <c r="V235" s="43"/>
      <c r="W235" s="43"/>
      <c r="X235" s="47">
        <f>S240</f>
        <v>0</v>
      </c>
      <c r="Y235" s="45" t="s">
        <v>6</v>
      </c>
      <c r="Z235" s="48">
        <f>Q240</f>
        <v>0</v>
      </c>
      <c r="AA235" s="33">
        <f t="shared" si="82"/>
        <v>0</v>
      </c>
      <c r="AB235" s="33">
        <f t="shared" si="83"/>
        <v>0</v>
      </c>
      <c r="AC235" s="46"/>
      <c r="AD235" s="46"/>
      <c r="AE235" s="47"/>
      <c r="AF235" s="45"/>
      <c r="AG235" s="48"/>
      <c r="AH235" s="47"/>
      <c r="AI235" s="41"/>
      <c r="AJ235" s="48"/>
      <c r="AK235" s="41"/>
      <c r="AL235" s="41"/>
      <c r="AM235" s="48"/>
      <c r="AN235" s="48"/>
    </row>
  </sheetData>
  <printOptions horizontalCentered="1"/>
  <pageMargins left="0.1968503937007874" right="0.1968503937007874" top="1.968503937007874" bottom="1.5748031496062993" header="0.7086614173228347" footer="0.7086614173228347"/>
  <pageSetup horizontalDpi="360" verticalDpi="360" orientation="portrait" paperSize="9" scale="85" r:id="rId1"/>
  <headerFooter alignWithMargins="0">
    <oddHeader>&amp;C&amp;"Times New Roman CE,Normál"Tollaslabda Diákolimpia
Országos Döntő
I-II. korcsoport leány egyes&amp;RDebrecen, Oláh G. uti Sportcsarnok
2003. április 11-13.</oddHeader>
    <oddFooter>&amp;CHorváth Attila
vb. elnöke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/>
  <dimension ref="A2:F63"/>
  <sheetViews>
    <sheetView zoomScale="75" zoomScaleNormal="75" workbookViewId="0" topLeftCell="A46">
      <selection activeCell="F8" sqref="F8"/>
    </sheetView>
  </sheetViews>
  <sheetFormatPr defaultColWidth="9.00390625" defaultRowHeight="12.75"/>
  <cols>
    <col min="1" max="1" width="3.375" style="1" customWidth="1"/>
    <col min="2" max="2" width="20.625" style="1" customWidth="1"/>
    <col min="3" max="6" width="20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/>
    </row>
    <row r="3" ht="12.75">
      <c r="B3" s="5"/>
    </row>
    <row r="4" spans="2:3" ht="13.5" thickBot="1">
      <c r="B4" s="17"/>
      <c r="C4" s="6" t="s">
        <v>48</v>
      </c>
    </row>
    <row r="5" spans="2:3" ht="12.75">
      <c r="B5" s="5"/>
      <c r="C5" s="5" t="s">
        <v>28</v>
      </c>
    </row>
    <row r="6" spans="2:3" ht="13.5" thickBot="1">
      <c r="B6" s="9"/>
      <c r="C6" s="11"/>
    </row>
    <row r="7" ht="12.75">
      <c r="C7" s="11"/>
    </row>
    <row r="8" spans="3:4" ht="13.5" thickBot="1">
      <c r="C8" s="11"/>
      <c r="D8" s="6" t="s">
        <v>48</v>
      </c>
    </row>
    <row r="9" spans="3:4" ht="12.75">
      <c r="C9" s="11"/>
      <c r="D9" s="14" t="s">
        <v>417</v>
      </c>
    </row>
    <row r="10" spans="1:4" ht="13.5" thickBot="1">
      <c r="A10" s="1" t="s">
        <v>16</v>
      </c>
      <c r="B10" s="6" t="s">
        <v>82</v>
      </c>
      <c r="C10" s="11"/>
      <c r="D10" s="11"/>
    </row>
    <row r="11" spans="2:4" ht="12.75">
      <c r="B11" s="5" t="s">
        <v>24</v>
      </c>
      <c r="C11" s="11"/>
      <c r="D11" s="11"/>
    </row>
    <row r="12" spans="2:4" ht="13.5" thickBot="1">
      <c r="B12" s="5"/>
      <c r="C12" s="57" t="s">
        <v>82</v>
      </c>
      <c r="D12" s="11"/>
    </row>
    <row r="13" spans="2:4" ht="12.75">
      <c r="B13" s="5"/>
      <c r="C13" s="2" t="s">
        <v>393</v>
      </c>
      <c r="D13" s="11"/>
    </row>
    <row r="14" spans="1:4" ht="13.5" thickBot="1">
      <c r="A14" s="1" t="s">
        <v>21</v>
      </c>
      <c r="B14" s="9" t="s">
        <v>90</v>
      </c>
      <c r="D14" s="11"/>
    </row>
    <row r="15" spans="2:4" ht="12.75">
      <c r="B15" s="1" t="s">
        <v>33</v>
      </c>
      <c r="D15" s="11"/>
    </row>
    <row r="16" spans="4:5" ht="13.5" thickBot="1">
      <c r="D16" s="11"/>
      <c r="E16" s="6" t="s">
        <v>48</v>
      </c>
    </row>
    <row r="17" spans="4:5" ht="12.75">
      <c r="D17" s="11"/>
      <c r="E17" s="14" t="s">
        <v>511</v>
      </c>
    </row>
    <row r="18" spans="2:5" ht="13.5" thickBot="1">
      <c r="B18" s="6" t="s">
        <v>102</v>
      </c>
      <c r="D18" s="11"/>
      <c r="E18" s="11"/>
    </row>
    <row r="19" spans="2:5" ht="12.75">
      <c r="B19" s="5" t="s">
        <v>23</v>
      </c>
      <c r="D19" s="11"/>
      <c r="E19" s="11"/>
    </row>
    <row r="20" spans="2:5" ht="13.5" thickBot="1">
      <c r="B20" s="5"/>
      <c r="C20" s="6" t="s">
        <v>102</v>
      </c>
      <c r="D20" s="11"/>
      <c r="E20" s="11"/>
    </row>
    <row r="21" spans="2:5" ht="12.75">
      <c r="B21" s="5"/>
      <c r="C21" s="11" t="s">
        <v>375</v>
      </c>
      <c r="D21" s="11"/>
      <c r="E21" s="11"/>
    </row>
    <row r="22" spans="1:5" ht="13.5" thickBot="1">
      <c r="A22" s="1" t="s">
        <v>18</v>
      </c>
      <c r="B22" s="9" t="s">
        <v>289</v>
      </c>
      <c r="C22" s="11"/>
      <c r="D22" s="11"/>
      <c r="E22" s="11"/>
    </row>
    <row r="23" spans="2:5" ht="12.75">
      <c r="B23" s="1" t="s">
        <v>24</v>
      </c>
      <c r="C23" s="11"/>
      <c r="D23" s="11"/>
      <c r="E23" s="11"/>
    </row>
    <row r="24" spans="3:5" ht="13.5" thickBot="1">
      <c r="C24" s="15"/>
      <c r="D24" s="57" t="s">
        <v>102</v>
      </c>
      <c r="E24" s="11"/>
    </row>
    <row r="25" spans="3:5" ht="12.75">
      <c r="C25" s="11"/>
      <c r="D25" s="2" t="s">
        <v>420</v>
      </c>
      <c r="E25" s="11"/>
    </row>
    <row r="26" spans="1:5" ht="13.5" thickBot="1">
      <c r="A26" s="1" t="s">
        <v>20</v>
      </c>
      <c r="B26" s="6" t="s">
        <v>299</v>
      </c>
      <c r="C26" s="11"/>
      <c r="E26" s="11"/>
    </row>
    <row r="27" spans="2:5" ht="12.75">
      <c r="B27" s="5" t="s">
        <v>268</v>
      </c>
      <c r="C27" s="11"/>
      <c r="E27" s="11"/>
    </row>
    <row r="28" spans="2:5" ht="13.5" thickBot="1">
      <c r="B28" s="5"/>
      <c r="C28" s="9" t="s">
        <v>89</v>
      </c>
      <c r="E28" s="11"/>
    </row>
    <row r="29" spans="2:5" ht="12.75">
      <c r="B29" s="5"/>
      <c r="C29" s="2" t="s">
        <v>394</v>
      </c>
      <c r="E29" s="11"/>
    </row>
    <row r="30" spans="2:5" ht="13.5" thickBot="1">
      <c r="B30" s="9" t="s">
        <v>89</v>
      </c>
      <c r="E30" s="11"/>
    </row>
    <row r="31" spans="2:5" ht="12.75">
      <c r="B31" s="1" t="s">
        <v>32</v>
      </c>
      <c r="E31" s="11"/>
    </row>
    <row r="32" spans="5:6" ht="13.5" thickBot="1">
      <c r="E32" s="11"/>
      <c r="F32" s="8" t="s">
        <v>49</v>
      </c>
    </row>
    <row r="33" spans="5:6" ht="12.75">
      <c r="E33" s="11"/>
      <c r="F33" s="2" t="s">
        <v>523</v>
      </c>
    </row>
    <row r="34" spans="2:5" ht="13.5" thickBot="1">
      <c r="B34" s="6" t="s">
        <v>96</v>
      </c>
      <c r="E34" s="11"/>
    </row>
    <row r="35" spans="2:5" ht="12.75">
      <c r="B35" s="5" t="s">
        <v>28</v>
      </c>
      <c r="E35" s="11"/>
    </row>
    <row r="36" spans="2:5" ht="13.5" thickBot="1">
      <c r="B36" s="5"/>
      <c r="C36" s="6" t="s">
        <v>87</v>
      </c>
      <c r="E36" s="11"/>
    </row>
    <row r="37" spans="2:5" ht="12.75">
      <c r="B37" s="5"/>
      <c r="C37" s="11" t="s">
        <v>397</v>
      </c>
      <c r="E37" s="11"/>
    </row>
    <row r="38" spans="1:5" ht="13.5" thickBot="1">
      <c r="A38" s="1" t="s">
        <v>15</v>
      </c>
      <c r="B38" s="9" t="s">
        <v>87</v>
      </c>
      <c r="C38" s="11"/>
      <c r="E38" s="11"/>
    </row>
    <row r="39" spans="2:5" ht="12.75">
      <c r="B39" s="1" t="s">
        <v>8</v>
      </c>
      <c r="C39" s="11"/>
      <c r="E39" s="11"/>
    </row>
    <row r="40" spans="3:5" ht="13.5" thickBot="1">
      <c r="C40" s="11"/>
      <c r="D40" s="6" t="s">
        <v>49</v>
      </c>
      <c r="E40" s="11"/>
    </row>
    <row r="41" spans="3:5" ht="12.75">
      <c r="C41" s="11"/>
      <c r="D41" s="59" t="s">
        <v>421</v>
      </c>
      <c r="E41" s="11"/>
    </row>
    <row r="42" spans="1:5" ht="13.5" thickBot="1">
      <c r="A42" s="1" t="s">
        <v>19</v>
      </c>
      <c r="B42" s="6" t="s">
        <v>298</v>
      </c>
      <c r="C42" s="11"/>
      <c r="D42" s="11"/>
      <c r="E42" s="11"/>
    </row>
    <row r="43" spans="2:5" ht="12.75">
      <c r="B43" s="5" t="s">
        <v>24</v>
      </c>
      <c r="C43" s="11"/>
      <c r="D43" s="11"/>
      <c r="E43" s="11"/>
    </row>
    <row r="44" spans="2:5" ht="13.5" thickBot="1">
      <c r="B44" s="5"/>
      <c r="C44" s="9" t="s">
        <v>49</v>
      </c>
      <c r="D44" s="11"/>
      <c r="E44" s="11"/>
    </row>
    <row r="45" spans="2:5" ht="12.75">
      <c r="B45" s="5"/>
      <c r="C45" s="2" t="s">
        <v>395</v>
      </c>
      <c r="D45" s="11"/>
      <c r="E45" s="11"/>
    </row>
    <row r="46" spans="2:5" ht="13.5" thickBot="1">
      <c r="B46" s="9" t="s">
        <v>49</v>
      </c>
      <c r="D46" s="11"/>
      <c r="E46" s="11"/>
    </row>
    <row r="47" spans="2:5" ht="12.75">
      <c r="B47" s="1" t="s">
        <v>30</v>
      </c>
      <c r="D47" s="11"/>
      <c r="E47" s="11"/>
    </row>
    <row r="48" spans="4:5" ht="13.5" thickBot="1">
      <c r="D48" s="11"/>
      <c r="E48" s="9" t="s">
        <v>49</v>
      </c>
    </row>
    <row r="49" spans="4:5" ht="12.75">
      <c r="D49" s="11"/>
      <c r="E49" s="2" t="s">
        <v>512</v>
      </c>
    </row>
    <row r="50" spans="1:4" ht="13.5" thickBot="1">
      <c r="A50" s="1" t="s">
        <v>22</v>
      </c>
      <c r="B50" s="6" t="s">
        <v>83</v>
      </c>
      <c r="D50" s="11"/>
    </row>
    <row r="51" spans="2:4" ht="12.75">
      <c r="B51" s="5" t="s">
        <v>25</v>
      </c>
      <c r="D51" s="11"/>
    </row>
    <row r="52" spans="2:4" ht="13.5" thickBot="1">
      <c r="B52" s="5"/>
      <c r="C52" s="6" t="s">
        <v>83</v>
      </c>
      <c r="D52" s="11"/>
    </row>
    <row r="53" spans="2:4" ht="12.75">
      <c r="B53" s="5"/>
      <c r="C53" s="11" t="s">
        <v>396</v>
      </c>
      <c r="D53" s="11"/>
    </row>
    <row r="54" spans="2:4" ht="13.5" thickBot="1">
      <c r="B54" s="9" t="s">
        <v>301</v>
      </c>
      <c r="C54" s="11"/>
      <c r="D54" s="11"/>
    </row>
    <row r="55" spans="2:4" ht="12.75">
      <c r="B55" s="1" t="s">
        <v>23</v>
      </c>
      <c r="C55" s="11"/>
      <c r="D55" s="11"/>
    </row>
    <row r="56" spans="3:4" ht="13.5" thickBot="1">
      <c r="C56" s="11"/>
      <c r="D56" s="57" t="s">
        <v>83</v>
      </c>
    </row>
    <row r="57" spans="3:4" ht="12.75">
      <c r="C57" s="11"/>
      <c r="D57" s="2" t="s">
        <v>391</v>
      </c>
    </row>
    <row r="58" spans="1:3" ht="13.5" thickBot="1">
      <c r="A58" s="1" t="s">
        <v>17</v>
      </c>
      <c r="B58" s="6" t="s">
        <v>294</v>
      </c>
      <c r="C58" s="11"/>
    </row>
    <row r="59" spans="2:3" ht="12.75">
      <c r="B59" s="5" t="s">
        <v>268</v>
      </c>
      <c r="C59" s="11"/>
    </row>
    <row r="60" spans="2:3" ht="13.5" thickBot="1">
      <c r="B60" s="17"/>
      <c r="C60" s="9" t="s">
        <v>91</v>
      </c>
    </row>
    <row r="61" spans="2:3" ht="12.75">
      <c r="B61" s="5"/>
      <c r="C61" s="1" t="s">
        <v>398</v>
      </c>
    </row>
    <row r="62" ht="13.5" thickBot="1">
      <c r="B62" s="9" t="s">
        <v>91</v>
      </c>
    </row>
    <row r="63" ht="12.75">
      <c r="B63" s="1" t="s">
        <v>24</v>
      </c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I-II. korcsoport leány egyes
főtábla&amp;RDebrecen, Oláh G. uti Sportcsarnok
2003. április 11-13.</oddHeader>
    <oddFooter>&amp;CHorváth Attila
vb. elnöke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N220"/>
  <sheetViews>
    <sheetView workbookViewId="0" topLeftCell="A185">
      <selection activeCell="AN119" sqref="AN119"/>
    </sheetView>
  </sheetViews>
  <sheetFormatPr defaultColWidth="9.00390625" defaultRowHeight="12.75"/>
  <cols>
    <col min="1" max="1" width="3.375" style="1" customWidth="1"/>
    <col min="2" max="2" width="23.625" style="1" customWidth="1"/>
    <col min="3" max="3" width="3.00390625" style="2" customWidth="1"/>
    <col min="4" max="4" width="1.625" style="2" customWidth="1"/>
    <col min="5" max="5" width="3.00390625" style="2" customWidth="1"/>
    <col min="6" max="9" width="3.00390625" style="2" hidden="1" customWidth="1"/>
    <col min="10" max="10" width="3.00390625" style="2" customWidth="1"/>
    <col min="11" max="11" width="1.625" style="3" customWidth="1"/>
    <col min="12" max="12" width="2.875" style="3" customWidth="1"/>
    <col min="13" max="16" width="3.00390625" style="3" hidden="1" customWidth="1"/>
    <col min="17" max="17" width="3.00390625" style="3" customWidth="1"/>
    <col min="18" max="18" width="1.625" style="3" customWidth="1"/>
    <col min="19" max="19" width="3.00390625" style="3" customWidth="1"/>
    <col min="20" max="24" width="3.00390625" style="3" hidden="1" customWidth="1"/>
    <col min="25" max="25" width="1.625" style="3" hidden="1" customWidth="1"/>
    <col min="26" max="30" width="3.00390625" style="3" hidden="1" customWidth="1"/>
    <col min="31" max="31" width="3.625" style="1" customWidth="1"/>
    <col min="32" max="32" width="1.625" style="1" customWidth="1"/>
    <col min="33" max="33" width="3.625" style="1" customWidth="1"/>
    <col min="34" max="34" width="3.00390625" style="1" customWidth="1"/>
    <col min="35" max="35" width="1.625" style="1" customWidth="1"/>
    <col min="36" max="37" width="3.00390625" style="1" customWidth="1"/>
    <col min="38" max="38" width="1.625" style="1" customWidth="1"/>
    <col min="39" max="39" width="3.00390625" style="1" customWidth="1"/>
    <col min="40" max="40" width="7.625" style="1" customWidth="1"/>
    <col min="41" max="16384" width="8.875" style="1" customWidth="1"/>
  </cols>
  <sheetData>
    <row r="1" spans="1:40" ht="13.5" customHeight="1" thickBot="1">
      <c r="A1" s="18" t="s">
        <v>0</v>
      </c>
      <c r="B1" s="19" t="s">
        <v>1</v>
      </c>
      <c r="C1" s="20"/>
      <c r="D1" s="21">
        <v>1</v>
      </c>
      <c r="E1" s="21"/>
      <c r="F1" s="21"/>
      <c r="G1" s="21"/>
      <c r="H1" s="21"/>
      <c r="I1" s="21"/>
      <c r="J1" s="20"/>
      <c r="K1" s="4">
        <v>2</v>
      </c>
      <c r="L1" s="22"/>
      <c r="M1" s="22"/>
      <c r="N1" s="22"/>
      <c r="O1" s="22"/>
      <c r="P1" s="22"/>
      <c r="Q1" s="23"/>
      <c r="R1" s="4">
        <v>3</v>
      </c>
      <c r="S1" s="22"/>
      <c r="T1" s="22"/>
      <c r="U1" s="22"/>
      <c r="V1" s="22"/>
      <c r="W1" s="22"/>
      <c r="X1" s="23"/>
      <c r="Y1" s="4">
        <v>4</v>
      </c>
      <c r="Z1" s="24"/>
      <c r="AA1" s="22"/>
      <c r="AB1" s="22"/>
      <c r="AC1" s="22"/>
      <c r="AD1" s="22"/>
      <c r="AE1" s="23"/>
      <c r="AF1" s="18" t="s">
        <v>2</v>
      </c>
      <c r="AG1" s="23"/>
      <c r="AH1" s="23"/>
      <c r="AI1" s="4" t="s">
        <v>3</v>
      </c>
      <c r="AJ1" s="24"/>
      <c r="AK1" s="22"/>
      <c r="AL1" s="4" t="s">
        <v>4</v>
      </c>
      <c r="AM1" s="24"/>
      <c r="AN1" s="25" t="s">
        <v>5</v>
      </c>
    </row>
    <row r="2" spans="1:40" ht="9.75" customHeight="1">
      <c r="A2" s="26"/>
      <c r="B2" s="27"/>
      <c r="C2" s="28"/>
      <c r="D2" s="29"/>
      <c r="E2" s="30"/>
      <c r="F2" s="30"/>
      <c r="G2" s="30"/>
      <c r="H2" s="30"/>
      <c r="I2" s="30"/>
      <c r="J2" s="31">
        <f>E7</f>
        <v>7</v>
      </c>
      <c r="K2" s="32" t="s">
        <v>6</v>
      </c>
      <c r="L2" s="27">
        <f>C7</f>
        <v>0</v>
      </c>
      <c r="M2" s="33">
        <f>IF(J2&lt;=L2,0,1)</f>
        <v>1</v>
      </c>
      <c r="N2" s="33">
        <f>IF(L2&lt;=J2,0,1)</f>
        <v>0</v>
      </c>
      <c r="O2" s="34">
        <f>SUM(M2:M6)</f>
        <v>3</v>
      </c>
      <c r="P2" s="34">
        <f>SUM(N2:N6)</f>
        <v>0</v>
      </c>
      <c r="Q2" s="35">
        <f>E12</f>
        <v>7</v>
      </c>
      <c r="R2" s="32" t="s">
        <v>6</v>
      </c>
      <c r="S2" s="36">
        <f>C12</f>
        <v>0</v>
      </c>
      <c r="T2" s="33">
        <f aca="true" t="shared" si="0" ref="T2:T11">IF(Q2&lt;=S2,0,1)</f>
        <v>1</v>
      </c>
      <c r="U2" s="33">
        <f aca="true" t="shared" si="1" ref="U2:U11">IF(S2&lt;=Q2,0,1)</f>
        <v>0</v>
      </c>
      <c r="V2" s="34">
        <f>SUM(T2:T6)</f>
        <v>3</v>
      </c>
      <c r="W2" s="34">
        <f>SUM(U2:U6)</f>
        <v>0</v>
      </c>
      <c r="X2" s="35">
        <f>E17</f>
        <v>0</v>
      </c>
      <c r="Y2" s="32" t="s">
        <v>6</v>
      </c>
      <c r="Z2" s="36">
        <f>C17</f>
        <v>0</v>
      </c>
      <c r="AA2" s="33">
        <f aca="true" t="shared" si="2" ref="AA2:AA16">IF(X2&lt;=Z2,0,1)</f>
        <v>0</v>
      </c>
      <c r="AB2" s="33">
        <f aca="true" t="shared" si="3" ref="AB2:AB16">IF(Z2&lt;=X2,0,1)</f>
        <v>0</v>
      </c>
      <c r="AC2" s="34">
        <f>SUM(AA2:AA6)</f>
        <v>0</v>
      </c>
      <c r="AD2" s="34">
        <f>SUM(AB2:AB6)</f>
        <v>0</v>
      </c>
      <c r="AE2" s="37"/>
      <c r="AF2" s="32"/>
      <c r="AG2" s="27"/>
      <c r="AH2" s="35"/>
      <c r="AI2" s="27"/>
      <c r="AJ2" s="36"/>
      <c r="AK2" s="37"/>
      <c r="AL2" s="27"/>
      <c r="AM2" s="36"/>
      <c r="AN2" s="36"/>
    </row>
    <row r="3" spans="1:40" ht="9.75" customHeight="1">
      <c r="A3" s="26"/>
      <c r="B3" s="27"/>
      <c r="C3" s="28"/>
      <c r="D3" s="30"/>
      <c r="E3" s="30"/>
      <c r="F3" s="30"/>
      <c r="G3" s="30"/>
      <c r="H3" s="30"/>
      <c r="I3" s="30"/>
      <c r="J3" s="31">
        <f>E8</f>
        <v>7</v>
      </c>
      <c r="K3" s="32" t="s">
        <v>6</v>
      </c>
      <c r="L3" s="27">
        <f>C8</f>
        <v>1</v>
      </c>
      <c r="M3" s="33">
        <f>IF(J3&lt;=L3,0,1)</f>
        <v>1</v>
      </c>
      <c r="N3" s="33">
        <f>IF(L3&lt;=J3,0,1)</f>
        <v>0</v>
      </c>
      <c r="O3" s="38">
        <f>IF(O2&lt;=P2,0,1)</f>
        <v>1</v>
      </c>
      <c r="P3" s="38">
        <f>IF(P2&lt;=O2,0,1)</f>
        <v>0</v>
      </c>
      <c r="Q3" s="35">
        <f>E13</f>
        <v>7</v>
      </c>
      <c r="R3" s="32" t="s">
        <v>6</v>
      </c>
      <c r="S3" s="36">
        <f>C13</f>
        <v>0</v>
      </c>
      <c r="T3" s="33">
        <f t="shared" si="0"/>
        <v>1</v>
      </c>
      <c r="U3" s="33">
        <f t="shared" si="1"/>
        <v>0</v>
      </c>
      <c r="V3" s="38">
        <f>IF(V2&lt;=W2,0,1)</f>
        <v>1</v>
      </c>
      <c r="W3" s="38">
        <f>IF(W2&lt;=V2,0,1)</f>
        <v>0</v>
      </c>
      <c r="X3" s="35">
        <f>E18</f>
        <v>0</v>
      </c>
      <c r="Y3" s="32" t="s">
        <v>6</v>
      </c>
      <c r="Z3" s="36">
        <f>C18</f>
        <v>0</v>
      </c>
      <c r="AA3" s="33">
        <f t="shared" si="2"/>
        <v>0</v>
      </c>
      <c r="AB3" s="33">
        <f t="shared" si="3"/>
        <v>0</v>
      </c>
      <c r="AC3" s="38">
        <f>IF(AC2&lt;=AD2,0,1)</f>
        <v>0</v>
      </c>
      <c r="AD3" s="38">
        <f>IF(AD2&lt;=AC2,0,1)</f>
        <v>0</v>
      </c>
      <c r="AE3" s="37"/>
      <c r="AF3" s="32"/>
      <c r="AG3" s="27"/>
      <c r="AH3" s="35"/>
      <c r="AI3" s="32"/>
      <c r="AJ3" s="36"/>
      <c r="AK3" s="37"/>
      <c r="AL3" s="32"/>
      <c r="AM3" s="36"/>
      <c r="AN3" s="36"/>
    </row>
    <row r="4" spans="1:40" ht="9.75" customHeight="1">
      <c r="A4" s="26">
        <v>1</v>
      </c>
      <c r="B4" s="65" t="s">
        <v>77</v>
      </c>
      <c r="C4" s="28"/>
      <c r="D4" s="30"/>
      <c r="E4" s="30"/>
      <c r="F4" s="30"/>
      <c r="G4" s="30"/>
      <c r="H4" s="30"/>
      <c r="I4" s="30"/>
      <c r="J4" s="31">
        <f>E9</f>
        <v>7</v>
      </c>
      <c r="K4" s="32" t="s">
        <v>6</v>
      </c>
      <c r="L4" s="27">
        <f>C9</f>
        <v>0</v>
      </c>
      <c r="M4" s="33">
        <f>IF(J4&lt;=L4,0,1)</f>
        <v>1</v>
      </c>
      <c r="N4" s="33">
        <f>IF(L4&lt;=J4,0,1)</f>
        <v>0</v>
      </c>
      <c r="O4" s="38"/>
      <c r="P4" s="38"/>
      <c r="Q4" s="35">
        <f>E14</f>
        <v>7</v>
      </c>
      <c r="R4" s="32" t="s">
        <v>6</v>
      </c>
      <c r="S4" s="36">
        <f>C14</f>
        <v>0</v>
      </c>
      <c r="T4" s="33">
        <f t="shared" si="0"/>
        <v>1</v>
      </c>
      <c r="U4" s="33">
        <f t="shared" si="1"/>
        <v>0</v>
      </c>
      <c r="V4" s="38"/>
      <c r="W4" s="38"/>
      <c r="X4" s="35">
        <f>E19</f>
        <v>0</v>
      </c>
      <c r="Y4" s="32" t="s">
        <v>6</v>
      </c>
      <c r="Z4" s="36">
        <f>C19</f>
        <v>0</v>
      </c>
      <c r="AA4" s="33">
        <f t="shared" si="2"/>
        <v>0</v>
      </c>
      <c r="AB4" s="33">
        <f t="shared" si="3"/>
        <v>0</v>
      </c>
      <c r="AC4" s="38"/>
      <c r="AD4" s="38"/>
      <c r="AE4" s="37">
        <f>SUM(J3,J4,J5,J6,J2,Q3,Q4,Q5,Q6,Q2,X3,X4,X5,X6,X2)</f>
        <v>42</v>
      </c>
      <c r="AF4" s="32" t="s">
        <v>6</v>
      </c>
      <c r="AG4" s="27">
        <f>SUM(L3,L4,L5,L6,L2,S3,S4,S5,S6,S2,Z3,Z4,Z5,Z6,Z2)</f>
        <v>1</v>
      </c>
      <c r="AH4" s="35">
        <f>H2+O2+V2+AC2</f>
        <v>6</v>
      </c>
      <c r="AI4" s="32" t="s">
        <v>6</v>
      </c>
      <c r="AJ4" s="36">
        <f>I2+P2+W2+AD2</f>
        <v>0</v>
      </c>
      <c r="AK4" s="37">
        <f>H3+O3+V3+AC3</f>
        <v>2</v>
      </c>
      <c r="AL4" s="32" t="s">
        <v>6</v>
      </c>
      <c r="AM4" s="36">
        <f>I3+P3+W3+AD3</f>
        <v>0</v>
      </c>
      <c r="AN4" s="36">
        <v>1</v>
      </c>
    </row>
    <row r="5" spans="1:40" ht="9.75" customHeight="1">
      <c r="A5" s="26"/>
      <c r="B5" s="27" t="s">
        <v>24</v>
      </c>
      <c r="C5" s="28"/>
      <c r="D5" s="30"/>
      <c r="E5" s="30"/>
      <c r="F5" s="30"/>
      <c r="G5" s="30"/>
      <c r="H5" s="30"/>
      <c r="I5" s="30"/>
      <c r="J5" s="31">
        <f>E10</f>
        <v>0</v>
      </c>
      <c r="K5" s="32" t="s">
        <v>6</v>
      </c>
      <c r="L5" s="27">
        <f>C10</f>
        <v>0</v>
      </c>
      <c r="M5" s="33">
        <f>IF(J5&lt;=L5,0,1)</f>
        <v>0</v>
      </c>
      <c r="N5" s="33">
        <f>IF(L5&lt;=J5,0,1)</f>
        <v>0</v>
      </c>
      <c r="O5" s="38"/>
      <c r="P5" s="38"/>
      <c r="Q5" s="35">
        <f>E15</f>
        <v>0</v>
      </c>
      <c r="R5" s="32" t="s">
        <v>6</v>
      </c>
      <c r="S5" s="36">
        <f>C15</f>
        <v>0</v>
      </c>
      <c r="T5" s="33">
        <f t="shared" si="0"/>
        <v>0</v>
      </c>
      <c r="U5" s="33">
        <f t="shared" si="1"/>
        <v>0</v>
      </c>
      <c r="V5" s="38"/>
      <c r="W5" s="38"/>
      <c r="X5" s="35">
        <f>E20</f>
        <v>0</v>
      </c>
      <c r="Y5" s="32" t="s">
        <v>6</v>
      </c>
      <c r="Z5" s="36">
        <f>C20</f>
        <v>0</v>
      </c>
      <c r="AA5" s="33">
        <f t="shared" si="2"/>
        <v>0</v>
      </c>
      <c r="AB5" s="33">
        <f t="shared" si="3"/>
        <v>0</v>
      </c>
      <c r="AC5" s="38"/>
      <c r="AD5" s="38"/>
      <c r="AE5" s="37"/>
      <c r="AF5" s="32"/>
      <c r="AG5" s="27"/>
      <c r="AH5" s="35"/>
      <c r="AI5" s="32"/>
      <c r="AJ5" s="36"/>
      <c r="AK5" s="37"/>
      <c r="AL5" s="32"/>
      <c r="AM5" s="36"/>
      <c r="AN5" s="36"/>
    </row>
    <row r="6" spans="1:40" ht="9.75" customHeight="1" thickBot="1">
      <c r="A6" s="40"/>
      <c r="B6" s="41"/>
      <c r="C6" s="42"/>
      <c r="D6" s="43"/>
      <c r="E6" s="43"/>
      <c r="F6" s="43"/>
      <c r="G6" s="43"/>
      <c r="H6" s="43"/>
      <c r="I6" s="43"/>
      <c r="J6" s="44">
        <f>E11</f>
        <v>0</v>
      </c>
      <c r="K6" s="45" t="s">
        <v>6</v>
      </c>
      <c r="L6" s="41">
        <f>C11</f>
        <v>0</v>
      </c>
      <c r="M6" s="33">
        <f>IF(J6&lt;=L6,0,1)</f>
        <v>0</v>
      </c>
      <c r="N6" s="33">
        <f>IF(L6&lt;=J6,0,1)</f>
        <v>0</v>
      </c>
      <c r="O6" s="46"/>
      <c r="P6" s="46"/>
      <c r="Q6" s="47">
        <f>E16</f>
        <v>0</v>
      </c>
      <c r="R6" s="45" t="s">
        <v>6</v>
      </c>
      <c r="S6" s="48">
        <f>C16</f>
        <v>0</v>
      </c>
      <c r="T6" s="33">
        <f t="shared" si="0"/>
        <v>0</v>
      </c>
      <c r="U6" s="33">
        <f t="shared" si="1"/>
        <v>0</v>
      </c>
      <c r="V6" s="46"/>
      <c r="W6" s="46"/>
      <c r="X6" s="47">
        <f>E21</f>
        <v>0</v>
      </c>
      <c r="Y6" s="45" t="s">
        <v>6</v>
      </c>
      <c r="Z6" s="48">
        <f>C21</f>
        <v>0</v>
      </c>
      <c r="AA6" s="33">
        <f t="shared" si="2"/>
        <v>0</v>
      </c>
      <c r="AB6" s="33">
        <f t="shared" si="3"/>
        <v>0</v>
      </c>
      <c r="AC6" s="46"/>
      <c r="AD6" s="46"/>
      <c r="AE6" s="47"/>
      <c r="AF6" s="45"/>
      <c r="AG6" s="48"/>
      <c r="AH6" s="47"/>
      <c r="AI6" s="41"/>
      <c r="AJ6" s="48"/>
      <c r="AK6" s="41"/>
      <c r="AL6" s="41"/>
      <c r="AM6" s="48"/>
      <c r="AN6" s="48"/>
    </row>
    <row r="7" spans="1:40" ht="9.75" customHeight="1">
      <c r="A7" s="49"/>
      <c r="B7" s="37"/>
      <c r="C7" s="31">
        <v>0</v>
      </c>
      <c r="D7" s="32" t="s">
        <v>6</v>
      </c>
      <c r="E7" s="46">
        <v>7</v>
      </c>
      <c r="F7" s="33">
        <f aca="true" t="shared" si="4" ref="F7:F21">IF(C7&lt;=E7,0,1)</f>
        <v>0</v>
      </c>
      <c r="G7" s="33">
        <f aca="true" t="shared" si="5" ref="G7:G21">IF(E7&lt;=C7,0,1)</f>
        <v>1</v>
      </c>
      <c r="H7" s="34">
        <f>SUM(F7:F11)</f>
        <v>0</v>
      </c>
      <c r="I7" s="34">
        <f>SUM(G7:G11)</f>
        <v>3</v>
      </c>
      <c r="J7" s="28"/>
      <c r="K7" s="29"/>
      <c r="L7" s="30"/>
      <c r="M7" s="30"/>
      <c r="N7" s="30"/>
      <c r="O7" s="30"/>
      <c r="P7" s="30"/>
      <c r="Q7" s="35">
        <f>L12</f>
        <v>8</v>
      </c>
      <c r="R7" s="32" t="s">
        <v>6</v>
      </c>
      <c r="S7" s="36">
        <f>J12</f>
        <v>6</v>
      </c>
      <c r="T7" s="33">
        <f t="shared" si="0"/>
        <v>1</v>
      </c>
      <c r="U7" s="33">
        <f t="shared" si="1"/>
        <v>0</v>
      </c>
      <c r="V7" s="34">
        <f>SUM(T7:T11)</f>
        <v>1</v>
      </c>
      <c r="W7" s="34">
        <f>SUM(U7:U11)</f>
        <v>3</v>
      </c>
      <c r="X7" s="35">
        <f>L17</f>
        <v>0</v>
      </c>
      <c r="Y7" s="32" t="s">
        <v>6</v>
      </c>
      <c r="Z7" s="36">
        <f>J17</f>
        <v>0</v>
      </c>
      <c r="AA7" s="33">
        <f t="shared" si="2"/>
        <v>0</v>
      </c>
      <c r="AB7" s="33">
        <f t="shared" si="3"/>
        <v>0</v>
      </c>
      <c r="AC7" s="34">
        <f>SUM(AA7:AA11)</f>
        <v>0</v>
      </c>
      <c r="AD7" s="34">
        <f>SUM(AB7:AB11)</f>
        <v>0</v>
      </c>
      <c r="AE7" s="37"/>
      <c r="AF7" s="32"/>
      <c r="AG7" s="27"/>
      <c r="AH7" s="35"/>
      <c r="AI7" s="27"/>
      <c r="AJ7" s="36"/>
      <c r="AK7" s="37"/>
      <c r="AL7" s="27"/>
      <c r="AM7" s="36"/>
      <c r="AN7" s="36"/>
    </row>
    <row r="8" spans="1:40" ht="9.75" customHeight="1">
      <c r="A8" s="26"/>
      <c r="B8" s="37"/>
      <c r="C8" s="31">
        <v>1</v>
      </c>
      <c r="D8" s="32" t="s">
        <v>6</v>
      </c>
      <c r="E8" s="46">
        <v>7</v>
      </c>
      <c r="F8" s="33">
        <f t="shared" si="4"/>
        <v>0</v>
      </c>
      <c r="G8" s="33">
        <f t="shared" si="5"/>
        <v>1</v>
      </c>
      <c r="H8" s="38">
        <f>IF(H7&lt;=I7,0,1)</f>
        <v>0</v>
      </c>
      <c r="I8" s="38">
        <f>IF(I7&lt;=H7,0,1)</f>
        <v>1</v>
      </c>
      <c r="J8" s="28"/>
      <c r="K8" s="30"/>
      <c r="L8" s="30"/>
      <c r="M8" s="30"/>
      <c r="N8" s="30"/>
      <c r="O8" s="30"/>
      <c r="P8" s="30"/>
      <c r="Q8" s="35">
        <f>L13</f>
        <v>7</v>
      </c>
      <c r="R8" s="32" t="s">
        <v>6</v>
      </c>
      <c r="S8" s="36">
        <f>J13</f>
        <v>8</v>
      </c>
      <c r="T8" s="33">
        <f t="shared" si="0"/>
        <v>0</v>
      </c>
      <c r="U8" s="33">
        <f t="shared" si="1"/>
        <v>1</v>
      </c>
      <c r="V8" s="38">
        <f>IF(V7&lt;=W7,0,1)</f>
        <v>0</v>
      </c>
      <c r="W8" s="38">
        <f>IF(W7&lt;=V7,0,1)</f>
        <v>1</v>
      </c>
      <c r="X8" s="35">
        <f>L18</f>
        <v>0</v>
      </c>
      <c r="Y8" s="32" t="s">
        <v>6</v>
      </c>
      <c r="Z8" s="36">
        <f>J18</f>
        <v>0</v>
      </c>
      <c r="AA8" s="33">
        <f t="shared" si="2"/>
        <v>0</v>
      </c>
      <c r="AB8" s="33">
        <f t="shared" si="3"/>
        <v>0</v>
      </c>
      <c r="AC8" s="38">
        <f>IF(AC7&lt;=AD7,0,1)</f>
        <v>0</v>
      </c>
      <c r="AD8" s="38">
        <f>IF(AD7&lt;=AC7,0,1)</f>
        <v>0</v>
      </c>
      <c r="AE8" s="37"/>
      <c r="AF8" s="32"/>
      <c r="AG8" s="27"/>
      <c r="AH8" s="35"/>
      <c r="AI8" s="32"/>
      <c r="AJ8" s="36"/>
      <c r="AK8" s="37"/>
      <c r="AL8" s="32"/>
      <c r="AM8" s="36"/>
      <c r="AN8" s="36"/>
    </row>
    <row r="9" spans="1:40" ht="9.75" customHeight="1">
      <c r="A9" s="26">
        <v>2</v>
      </c>
      <c r="B9" s="37" t="s">
        <v>71</v>
      </c>
      <c r="C9" s="31">
        <v>0</v>
      </c>
      <c r="D9" s="32" t="s">
        <v>6</v>
      </c>
      <c r="E9" s="46">
        <v>7</v>
      </c>
      <c r="F9" s="33">
        <f t="shared" si="4"/>
        <v>0</v>
      </c>
      <c r="G9" s="33">
        <f t="shared" si="5"/>
        <v>1</v>
      </c>
      <c r="H9" s="38"/>
      <c r="I9" s="38"/>
      <c r="J9" s="28"/>
      <c r="K9" s="30"/>
      <c r="L9" s="30"/>
      <c r="M9" s="30"/>
      <c r="N9" s="30"/>
      <c r="O9" s="30"/>
      <c r="P9" s="30"/>
      <c r="Q9" s="35">
        <f>L14</f>
        <v>3</v>
      </c>
      <c r="R9" s="32" t="s">
        <v>6</v>
      </c>
      <c r="S9" s="36">
        <f>J14</f>
        <v>7</v>
      </c>
      <c r="T9" s="33">
        <f t="shared" si="0"/>
        <v>0</v>
      </c>
      <c r="U9" s="33">
        <f t="shared" si="1"/>
        <v>1</v>
      </c>
      <c r="V9" s="38"/>
      <c r="W9" s="38"/>
      <c r="X9" s="35">
        <f>L19</f>
        <v>0</v>
      </c>
      <c r="Y9" s="32" t="s">
        <v>6</v>
      </c>
      <c r="Z9" s="36">
        <f>J19</f>
        <v>0</v>
      </c>
      <c r="AA9" s="33">
        <f t="shared" si="2"/>
        <v>0</v>
      </c>
      <c r="AB9" s="33">
        <f t="shared" si="3"/>
        <v>0</v>
      </c>
      <c r="AC9" s="38"/>
      <c r="AD9" s="38"/>
      <c r="AE9" s="37">
        <f>SUM(C7,C8,C9,C10,C11,Q7,Q8,Q9,Q10,Q11,X7,X8,X9,X10,X11)</f>
        <v>25</v>
      </c>
      <c r="AF9" s="32" t="s">
        <v>6</v>
      </c>
      <c r="AG9" s="27">
        <f>SUM(E7,E8,E9,E10,E11,S7,S8,S9,S10,S11,Z7,Z8,Z9,Z10,Z11)</f>
        <v>50</v>
      </c>
      <c r="AH9" s="35">
        <f>H7+O7+V7+AC7</f>
        <v>1</v>
      </c>
      <c r="AI9" s="32" t="s">
        <v>6</v>
      </c>
      <c r="AJ9" s="36">
        <f>I7+P7+W7+AD7</f>
        <v>6</v>
      </c>
      <c r="AK9" s="37">
        <f>H8+O8+V8+AC8</f>
        <v>0</v>
      </c>
      <c r="AL9" s="32" t="s">
        <v>6</v>
      </c>
      <c r="AM9" s="36">
        <f>I8+P8+W8+AD8</f>
        <v>2</v>
      </c>
      <c r="AN9" s="36">
        <v>3</v>
      </c>
    </row>
    <row r="10" spans="1:40" ht="9.75" customHeight="1">
      <c r="A10" s="26"/>
      <c r="B10" s="37" t="s">
        <v>32</v>
      </c>
      <c r="C10" s="31"/>
      <c r="D10" s="32" t="s">
        <v>6</v>
      </c>
      <c r="E10" s="46"/>
      <c r="F10" s="33">
        <f t="shared" si="4"/>
        <v>0</v>
      </c>
      <c r="G10" s="33">
        <f t="shared" si="5"/>
        <v>0</v>
      </c>
      <c r="H10" s="38"/>
      <c r="I10" s="38"/>
      <c r="J10" s="28"/>
      <c r="K10" s="30"/>
      <c r="L10" s="30"/>
      <c r="M10" s="30"/>
      <c r="N10" s="30"/>
      <c r="O10" s="30"/>
      <c r="P10" s="30"/>
      <c r="Q10" s="35">
        <f>L15</f>
        <v>6</v>
      </c>
      <c r="R10" s="32" t="s">
        <v>6</v>
      </c>
      <c r="S10" s="36">
        <f>J15</f>
        <v>8</v>
      </c>
      <c r="T10" s="33">
        <f t="shared" si="0"/>
        <v>0</v>
      </c>
      <c r="U10" s="33">
        <f t="shared" si="1"/>
        <v>1</v>
      </c>
      <c r="V10" s="38"/>
      <c r="W10" s="38"/>
      <c r="X10" s="35">
        <f>L20</f>
        <v>0</v>
      </c>
      <c r="Y10" s="32" t="s">
        <v>6</v>
      </c>
      <c r="Z10" s="36">
        <f>J20</f>
        <v>0</v>
      </c>
      <c r="AA10" s="33">
        <f t="shared" si="2"/>
        <v>0</v>
      </c>
      <c r="AB10" s="33">
        <f t="shared" si="3"/>
        <v>0</v>
      </c>
      <c r="AC10" s="38"/>
      <c r="AD10" s="38"/>
      <c r="AE10" s="37"/>
      <c r="AF10" s="32"/>
      <c r="AG10" s="27"/>
      <c r="AH10" s="35"/>
      <c r="AI10" s="32"/>
      <c r="AJ10" s="36"/>
      <c r="AK10" s="37"/>
      <c r="AL10" s="32"/>
      <c r="AM10" s="36"/>
      <c r="AN10" s="36"/>
    </row>
    <row r="11" spans="1:40" ht="9.75" customHeight="1" thickBot="1">
      <c r="A11" s="40"/>
      <c r="B11" s="50"/>
      <c r="C11" s="44"/>
      <c r="D11" s="45" t="s">
        <v>6</v>
      </c>
      <c r="E11" s="51"/>
      <c r="F11" s="33">
        <f t="shared" si="4"/>
        <v>0</v>
      </c>
      <c r="G11" s="33">
        <f t="shared" si="5"/>
        <v>0</v>
      </c>
      <c r="H11" s="46"/>
      <c r="I11" s="46"/>
      <c r="J11" s="42"/>
      <c r="K11" s="43"/>
      <c r="L11" s="43"/>
      <c r="M11" s="43"/>
      <c r="N11" s="43"/>
      <c r="O11" s="43"/>
      <c r="P11" s="43"/>
      <c r="Q11" s="47">
        <f>L16</f>
        <v>0</v>
      </c>
      <c r="R11" s="45" t="s">
        <v>6</v>
      </c>
      <c r="S11" s="48">
        <f>J16</f>
        <v>0</v>
      </c>
      <c r="T11" s="33">
        <f t="shared" si="0"/>
        <v>0</v>
      </c>
      <c r="U11" s="33">
        <f t="shared" si="1"/>
        <v>0</v>
      </c>
      <c r="V11" s="46"/>
      <c r="W11" s="46"/>
      <c r="X11" s="47">
        <f>L21</f>
        <v>0</v>
      </c>
      <c r="Y11" s="45" t="s">
        <v>6</v>
      </c>
      <c r="Z11" s="48">
        <f>J21</f>
        <v>0</v>
      </c>
      <c r="AA11" s="33">
        <f t="shared" si="2"/>
        <v>0</v>
      </c>
      <c r="AB11" s="33">
        <f t="shared" si="3"/>
        <v>0</v>
      </c>
      <c r="AC11" s="46"/>
      <c r="AD11" s="46"/>
      <c r="AE11" s="47"/>
      <c r="AF11" s="45"/>
      <c r="AG11" s="48"/>
      <c r="AH11" s="47"/>
      <c r="AI11" s="41"/>
      <c r="AJ11" s="48"/>
      <c r="AK11" s="41"/>
      <c r="AL11" s="41"/>
      <c r="AM11" s="48"/>
      <c r="AN11" s="48"/>
    </row>
    <row r="12" spans="1:40" ht="9.75" customHeight="1">
      <c r="A12" s="49"/>
      <c r="B12" s="37"/>
      <c r="C12" s="31">
        <v>0</v>
      </c>
      <c r="D12" s="32" t="s">
        <v>6</v>
      </c>
      <c r="E12" s="46">
        <v>7</v>
      </c>
      <c r="F12" s="33">
        <f t="shared" si="4"/>
        <v>0</v>
      </c>
      <c r="G12" s="33">
        <f t="shared" si="5"/>
        <v>1</v>
      </c>
      <c r="H12" s="34">
        <f>SUM(F12:F16)</f>
        <v>0</v>
      </c>
      <c r="I12" s="34">
        <f>SUM(G12:G16)</f>
        <v>3</v>
      </c>
      <c r="J12" s="31">
        <v>6</v>
      </c>
      <c r="K12" s="32" t="s">
        <v>6</v>
      </c>
      <c r="L12" s="27">
        <v>8</v>
      </c>
      <c r="M12" s="33">
        <f aca="true" t="shared" si="6" ref="M12:M21">IF(J12&lt;=L12,0,1)</f>
        <v>0</v>
      </c>
      <c r="N12" s="33">
        <f aca="true" t="shared" si="7" ref="N12:N21">IF(L12&lt;=J12,0,1)</f>
        <v>1</v>
      </c>
      <c r="O12" s="34">
        <f>SUM(M12:M16)</f>
        <v>3</v>
      </c>
      <c r="P12" s="34">
        <f>SUM(N12:N16)</f>
        <v>1</v>
      </c>
      <c r="Q12" s="28"/>
      <c r="R12" s="29"/>
      <c r="S12" s="52"/>
      <c r="T12" s="30"/>
      <c r="U12" s="30"/>
      <c r="V12" s="30"/>
      <c r="W12" s="30"/>
      <c r="X12" s="35">
        <f>S17</f>
        <v>0</v>
      </c>
      <c r="Y12" s="32" t="s">
        <v>6</v>
      </c>
      <c r="Z12" s="36">
        <f>Q17</f>
        <v>0</v>
      </c>
      <c r="AA12" s="33">
        <f t="shared" si="2"/>
        <v>0</v>
      </c>
      <c r="AB12" s="33">
        <f t="shared" si="3"/>
        <v>0</v>
      </c>
      <c r="AC12" s="34">
        <f>SUM(AA12:AA16)</f>
        <v>0</v>
      </c>
      <c r="AD12" s="34">
        <f>SUM(AB12:AB16)</f>
        <v>0</v>
      </c>
      <c r="AE12" s="37"/>
      <c r="AF12" s="32"/>
      <c r="AG12" s="27"/>
      <c r="AH12" s="35"/>
      <c r="AI12" s="27"/>
      <c r="AJ12" s="36"/>
      <c r="AK12" s="37"/>
      <c r="AL12" s="27"/>
      <c r="AM12" s="36"/>
      <c r="AN12" s="36"/>
    </row>
    <row r="13" spans="1:40" ht="9.75" customHeight="1">
      <c r="A13" s="26"/>
      <c r="B13" s="37"/>
      <c r="C13" s="31">
        <v>0</v>
      </c>
      <c r="D13" s="32" t="s">
        <v>6</v>
      </c>
      <c r="E13" s="46">
        <v>7</v>
      </c>
      <c r="F13" s="33">
        <f t="shared" si="4"/>
        <v>0</v>
      </c>
      <c r="G13" s="33">
        <f t="shared" si="5"/>
        <v>1</v>
      </c>
      <c r="H13" s="38">
        <f>IF(H12&lt;=I12,0,1)</f>
        <v>0</v>
      </c>
      <c r="I13" s="38">
        <f>IF(I12&lt;=H12,0,1)</f>
        <v>1</v>
      </c>
      <c r="J13" s="31">
        <v>8</v>
      </c>
      <c r="K13" s="32" t="s">
        <v>6</v>
      </c>
      <c r="L13" s="27">
        <v>7</v>
      </c>
      <c r="M13" s="33">
        <f t="shared" si="6"/>
        <v>1</v>
      </c>
      <c r="N13" s="33">
        <f t="shared" si="7"/>
        <v>0</v>
      </c>
      <c r="O13" s="38">
        <f>IF(O12&lt;=P12,0,1)</f>
        <v>1</v>
      </c>
      <c r="P13" s="38">
        <f>IF(P12&lt;=O12,0,1)</f>
        <v>0</v>
      </c>
      <c r="Q13" s="28"/>
      <c r="R13" s="30"/>
      <c r="S13" s="52"/>
      <c r="T13" s="30"/>
      <c r="U13" s="30"/>
      <c r="V13" s="30"/>
      <c r="W13" s="30"/>
      <c r="X13" s="35">
        <f>S18</f>
        <v>0</v>
      </c>
      <c r="Y13" s="32" t="s">
        <v>6</v>
      </c>
      <c r="Z13" s="36">
        <f>Q18</f>
        <v>0</v>
      </c>
      <c r="AA13" s="33">
        <f t="shared" si="2"/>
        <v>0</v>
      </c>
      <c r="AB13" s="33">
        <f t="shared" si="3"/>
        <v>0</v>
      </c>
      <c r="AC13" s="38">
        <f>IF(AC12&lt;=AD12,0,1)</f>
        <v>0</v>
      </c>
      <c r="AD13" s="38">
        <f>IF(AD12&lt;=AC12,0,1)</f>
        <v>0</v>
      </c>
      <c r="AE13" s="37"/>
      <c r="AF13" s="32"/>
      <c r="AG13" s="27"/>
      <c r="AH13" s="35"/>
      <c r="AI13" s="32"/>
      <c r="AJ13" s="36"/>
      <c r="AK13" s="37"/>
      <c r="AL13" s="32"/>
      <c r="AM13" s="36"/>
      <c r="AN13" s="36"/>
    </row>
    <row r="14" spans="1:40" ht="9.75" customHeight="1">
      <c r="A14" s="26">
        <v>3</v>
      </c>
      <c r="B14" s="37" t="s">
        <v>302</v>
      </c>
      <c r="C14" s="31">
        <v>0</v>
      </c>
      <c r="D14" s="32" t="s">
        <v>6</v>
      </c>
      <c r="E14" s="46">
        <v>7</v>
      </c>
      <c r="F14" s="33">
        <f t="shared" si="4"/>
        <v>0</v>
      </c>
      <c r="G14" s="33">
        <f t="shared" si="5"/>
        <v>1</v>
      </c>
      <c r="H14" s="38"/>
      <c r="I14" s="38"/>
      <c r="J14" s="31">
        <v>7</v>
      </c>
      <c r="K14" s="32" t="s">
        <v>6</v>
      </c>
      <c r="L14" s="27">
        <v>3</v>
      </c>
      <c r="M14" s="33">
        <f t="shared" si="6"/>
        <v>1</v>
      </c>
      <c r="N14" s="33">
        <f t="shared" si="7"/>
        <v>0</v>
      </c>
      <c r="O14" s="38"/>
      <c r="P14" s="38"/>
      <c r="Q14" s="28"/>
      <c r="R14" s="30"/>
      <c r="S14" s="52"/>
      <c r="T14" s="30"/>
      <c r="U14" s="30"/>
      <c r="V14" s="30"/>
      <c r="W14" s="30"/>
      <c r="X14" s="35">
        <f>S19</f>
        <v>0</v>
      </c>
      <c r="Y14" s="32" t="s">
        <v>6</v>
      </c>
      <c r="Z14" s="36">
        <f>Q19</f>
        <v>0</v>
      </c>
      <c r="AA14" s="33">
        <f t="shared" si="2"/>
        <v>0</v>
      </c>
      <c r="AB14" s="33">
        <f t="shared" si="3"/>
        <v>0</v>
      </c>
      <c r="AC14" s="38"/>
      <c r="AD14" s="38"/>
      <c r="AE14" s="37">
        <f>SUM(C12,C13,C14,C15,C16,J12,J13,J14,J15,J16,Q12,Q13,Q14,Q15,Q16,X12,X13,X14,X15,X16)</f>
        <v>29</v>
      </c>
      <c r="AF14" s="32" t="s">
        <v>6</v>
      </c>
      <c r="AG14" s="27">
        <f>SUM(E12,E13,E14,E15,E16,L12,L13,L14,L15,L16,S12,S13,S14,S15,S16,Z12,Z13,Z14,Z15,Z16)</f>
        <v>45</v>
      </c>
      <c r="AH14" s="35">
        <f>H12+O12+V12+AC12</f>
        <v>3</v>
      </c>
      <c r="AI14" s="32" t="s">
        <v>6</v>
      </c>
      <c r="AJ14" s="36">
        <f>I12+P12+W12+AD12</f>
        <v>4</v>
      </c>
      <c r="AK14" s="37">
        <f>H13+O13+V13+AC13</f>
        <v>1</v>
      </c>
      <c r="AL14" s="32" t="s">
        <v>6</v>
      </c>
      <c r="AM14" s="36">
        <f>I13+P13+W13+AD13</f>
        <v>1</v>
      </c>
      <c r="AN14" s="36">
        <v>2</v>
      </c>
    </row>
    <row r="15" spans="1:40" ht="9.75" customHeight="1">
      <c r="A15" s="26"/>
      <c r="B15" s="37" t="s">
        <v>25</v>
      </c>
      <c r="C15" s="31"/>
      <c r="D15" s="32" t="s">
        <v>6</v>
      </c>
      <c r="E15" s="46"/>
      <c r="F15" s="33">
        <f t="shared" si="4"/>
        <v>0</v>
      </c>
      <c r="G15" s="33">
        <f t="shared" si="5"/>
        <v>0</v>
      </c>
      <c r="H15" s="38"/>
      <c r="I15" s="38"/>
      <c r="J15" s="31">
        <v>8</v>
      </c>
      <c r="K15" s="32" t="s">
        <v>6</v>
      </c>
      <c r="L15" s="27">
        <v>6</v>
      </c>
      <c r="M15" s="33">
        <f t="shared" si="6"/>
        <v>1</v>
      </c>
      <c r="N15" s="33">
        <f t="shared" si="7"/>
        <v>0</v>
      </c>
      <c r="O15" s="38"/>
      <c r="P15" s="38"/>
      <c r="Q15" s="28"/>
      <c r="R15" s="30"/>
      <c r="S15" s="52"/>
      <c r="T15" s="30"/>
      <c r="U15" s="30"/>
      <c r="V15" s="30"/>
      <c r="W15" s="30"/>
      <c r="X15" s="35">
        <f>S20</f>
        <v>0</v>
      </c>
      <c r="Y15" s="32" t="s">
        <v>6</v>
      </c>
      <c r="Z15" s="36">
        <f>Q20</f>
        <v>0</v>
      </c>
      <c r="AA15" s="33">
        <f t="shared" si="2"/>
        <v>0</v>
      </c>
      <c r="AB15" s="33">
        <f t="shared" si="3"/>
        <v>0</v>
      </c>
      <c r="AC15" s="38"/>
      <c r="AD15" s="38"/>
      <c r="AE15" s="37"/>
      <c r="AF15" s="32"/>
      <c r="AG15" s="27"/>
      <c r="AH15" s="35"/>
      <c r="AI15" s="32"/>
      <c r="AJ15" s="36"/>
      <c r="AK15" s="37"/>
      <c r="AL15" s="32"/>
      <c r="AM15" s="36"/>
      <c r="AN15" s="36"/>
    </row>
    <row r="16" spans="1:40" ht="9.75" customHeight="1" thickBot="1">
      <c r="A16" s="40"/>
      <c r="B16" s="41"/>
      <c r="C16" s="44"/>
      <c r="D16" s="45" t="s">
        <v>6</v>
      </c>
      <c r="E16" s="51"/>
      <c r="F16" s="33">
        <f t="shared" si="4"/>
        <v>0</v>
      </c>
      <c r="G16" s="33">
        <f t="shared" si="5"/>
        <v>0</v>
      </c>
      <c r="H16" s="46"/>
      <c r="I16" s="46"/>
      <c r="J16" s="44"/>
      <c r="K16" s="45" t="s">
        <v>6</v>
      </c>
      <c r="L16" s="41"/>
      <c r="M16" s="33">
        <f t="shared" si="6"/>
        <v>0</v>
      </c>
      <c r="N16" s="33">
        <f t="shared" si="7"/>
        <v>0</v>
      </c>
      <c r="O16" s="46"/>
      <c r="P16" s="46"/>
      <c r="Q16" s="42"/>
      <c r="R16" s="43"/>
      <c r="S16" s="43"/>
      <c r="T16" s="43"/>
      <c r="U16" s="43"/>
      <c r="V16" s="43"/>
      <c r="W16" s="43"/>
      <c r="X16" s="47">
        <f>S21</f>
        <v>0</v>
      </c>
      <c r="Y16" s="45" t="s">
        <v>6</v>
      </c>
      <c r="Z16" s="48">
        <f>Q21</f>
        <v>0</v>
      </c>
      <c r="AA16" s="33">
        <f t="shared" si="2"/>
        <v>0</v>
      </c>
      <c r="AB16" s="33">
        <f t="shared" si="3"/>
        <v>0</v>
      </c>
      <c r="AC16" s="46"/>
      <c r="AD16" s="46"/>
      <c r="AE16" s="47"/>
      <c r="AF16" s="45"/>
      <c r="AG16" s="48"/>
      <c r="AH16" s="47"/>
      <c r="AI16" s="41"/>
      <c r="AJ16" s="48"/>
      <c r="AK16" s="41"/>
      <c r="AL16" s="41"/>
      <c r="AM16" s="48"/>
      <c r="AN16" s="48"/>
    </row>
    <row r="17" spans="1:40" ht="9.75" customHeight="1" hidden="1">
      <c r="A17" s="49"/>
      <c r="B17" s="37"/>
      <c r="C17" s="31"/>
      <c r="D17" s="32" t="s">
        <v>6</v>
      </c>
      <c r="E17" s="46"/>
      <c r="F17" s="33">
        <f t="shared" si="4"/>
        <v>0</v>
      </c>
      <c r="G17" s="33">
        <f t="shared" si="5"/>
        <v>0</v>
      </c>
      <c r="H17" s="34">
        <f>SUM(F17:F21)</f>
        <v>0</v>
      </c>
      <c r="I17" s="34">
        <f>SUM(G17:G21)</f>
        <v>0</v>
      </c>
      <c r="J17" s="31"/>
      <c r="K17" s="32" t="s">
        <v>6</v>
      </c>
      <c r="L17" s="27"/>
      <c r="M17" s="33">
        <f t="shared" si="6"/>
        <v>0</v>
      </c>
      <c r="N17" s="33">
        <f t="shared" si="7"/>
        <v>0</v>
      </c>
      <c r="O17" s="34">
        <f>SUM(M17:M21)</f>
        <v>0</v>
      </c>
      <c r="P17" s="34">
        <f>SUM(N17:N21)</f>
        <v>0</v>
      </c>
      <c r="Q17" s="35"/>
      <c r="R17" s="32" t="s">
        <v>6</v>
      </c>
      <c r="S17" s="27"/>
      <c r="T17" s="33">
        <f>IF(Q17&lt;=S17,0,1)</f>
        <v>0</v>
      </c>
      <c r="U17" s="33">
        <f>IF(S17&lt;=Q17,0,1)</f>
        <v>0</v>
      </c>
      <c r="V17" s="34">
        <f>SUM(T17:T21)</f>
        <v>0</v>
      </c>
      <c r="W17" s="34">
        <f>SUM(U17:U21)</f>
        <v>0</v>
      </c>
      <c r="X17" s="28"/>
      <c r="Y17" s="29"/>
      <c r="Z17" s="30"/>
      <c r="AA17" s="30"/>
      <c r="AB17" s="30"/>
      <c r="AC17" s="30"/>
      <c r="AD17" s="30"/>
      <c r="AE17" s="53"/>
      <c r="AF17" s="32"/>
      <c r="AG17" s="27"/>
      <c r="AH17" s="35"/>
      <c r="AI17" s="27"/>
      <c r="AJ17" s="36"/>
      <c r="AK17" s="37"/>
      <c r="AL17" s="27"/>
      <c r="AM17" s="36"/>
      <c r="AN17" s="36"/>
    </row>
    <row r="18" spans="1:40" ht="9.75" customHeight="1" hidden="1">
      <c r="A18" s="26"/>
      <c r="B18" s="37"/>
      <c r="C18" s="31"/>
      <c r="D18" s="32" t="s">
        <v>6</v>
      </c>
      <c r="E18" s="46"/>
      <c r="F18" s="33">
        <f t="shared" si="4"/>
        <v>0</v>
      </c>
      <c r="G18" s="33">
        <f t="shared" si="5"/>
        <v>0</v>
      </c>
      <c r="H18" s="38">
        <f>IF(H17&lt;=I17,0,1)</f>
        <v>0</v>
      </c>
      <c r="I18" s="38">
        <f>IF(I17&lt;=H17,0,1)</f>
        <v>0</v>
      </c>
      <c r="J18" s="31"/>
      <c r="K18" s="32" t="s">
        <v>6</v>
      </c>
      <c r="L18" s="27"/>
      <c r="M18" s="33">
        <f t="shared" si="6"/>
        <v>0</v>
      </c>
      <c r="N18" s="33">
        <f t="shared" si="7"/>
        <v>0</v>
      </c>
      <c r="O18" s="38">
        <f>IF(O17&lt;=P17,0,1)</f>
        <v>0</v>
      </c>
      <c r="P18" s="38">
        <f>IF(P17&lt;=O17,0,1)</f>
        <v>0</v>
      </c>
      <c r="Q18" s="35"/>
      <c r="R18" s="32" t="s">
        <v>6</v>
      </c>
      <c r="S18" s="27"/>
      <c r="T18" s="33">
        <f>IF(Q18&lt;=S18,0,1)</f>
        <v>0</v>
      </c>
      <c r="U18" s="33">
        <f>IF(S18&lt;=Q18,0,1)</f>
        <v>0</v>
      </c>
      <c r="V18" s="38">
        <f>IF(V17&lt;=W17,0,1)</f>
        <v>0</v>
      </c>
      <c r="W18" s="38">
        <f>IF(W17&lt;=V17,0,1)</f>
        <v>0</v>
      </c>
      <c r="X18" s="28"/>
      <c r="Y18" s="30"/>
      <c r="Z18" s="30"/>
      <c r="AA18" s="30"/>
      <c r="AB18" s="30"/>
      <c r="AC18" s="30"/>
      <c r="AD18" s="30"/>
      <c r="AE18" s="35"/>
      <c r="AF18" s="32"/>
      <c r="AG18" s="27"/>
      <c r="AH18" s="35"/>
      <c r="AI18" s="32"/>
      <c r="AJ18" s="36"/>
      <c r="AK18" s="37"/>
      <c r="AL18" s="32"/>
      <c r="AM18" s="36"/>
      <c r="AN18" s="36"/>
    </row>
    <row r="19" spans="1:40" ht="9.75" customHeight="1" hidden="1">
      <c r="A19" s="26">
        <v>4</v>
      </c>
      <c r="B19" s="37"/>
      <c r="C19" s="31"/>
      <c r="D19" s="32" t="s">
        <v>6</v>
      </c>
      <c r="E19" s="46"/>
      <c r="F19" s="33">
        <f t="shared" si="4"/>
        <v>0</v>
      </c>
      <c r="G19" s="33">
        <f t="shared" si="5"/>
        <v>0</v>
      </c>
      <c r="H19" s="38"/>
      <c r="I19" s="38"/>
      <c r="J19" s="31"/>
      <c r="K19" s="32" t="s">
        <v>6</v>
      </c>
      <c r="L19" s="27"/>
      <c r="M19" s="33">
        <f t="shared" si="6"/>
        <v>0</v>
      </c>
      <c r="N19" s="33">
        <f t="shared" si="7"/>
        <v>0</v>
      </c>
      <c r="O19" s="38"/>
      <c r="P19" s="38"/>
      <c r="Q19" s="35"/>
      <c r="R19" s="32" t="s">
        <v>6</v>
      </c>
      <c r="S19" s="27"/>
      <c r="T19" s="33">
        <f>IF(Q19&lt;=S19,0,1)</f>
        <v>0</v>
      </c>
      <c r="U19" s="33">
        <f>IF(S19&lt;=Q19,0,1)</f>
        <v>0</v>
      </c>
      <c r="V19" s="38"/>
      <c r="W19" s="38"/>
      <c r="X19" s="28"/>
      <c r="Y19" s="30"/>
      <c r="Z19" s="52"/>
      <c r="AA19" s="30"/>
      <c r="AB19" s="30"/>
      <c r="AC19" s="30"/>
      <c r="AD19" s="30"/>
      <c r="AE19" s="37">
        <f>SUM(C17,C18,C19,C20,C21,J17,J18,J19,J20,J21,Q17,Q18,Q19,Q20,Q21,X17,X18,X19,X20,X21)</f>
        <v>0</v>
      </c>
      <c r="AF19" s="32" t="s">
        <v>6</v>
      </c>
      <c r="AG19" s="27">
        <f>SUM(E17,E18,E19,E20,E21,L17,L18,L19,L20,L21,S17,S18,S19,S20,S21,Z17,Z18,Z19,Z20,Z21)</f>
        <v>0</v>
      </c>
      <c r="AH19" s="35">
        <f>H17+O17+V17+AC17</f>
        <v>0</v>
      </c>
      <c r="AI19" s="32" t="s">
        <v>6</v>
      </c>
      <c r="AJ19" s="36">
        <f>I17+P17+W17+AD17</f>
        <v>0</v>
      </c>
      <c r="AK19" s="37">
        <f>H18+O18+V18+AC18</f>
        <v>0</v>
      </c>
      <c r="AL19" s="32" t="s">
        <v>6</v>
      </c>
      <c r="AM19" s="36">
        <f>I18+P18+W18+AD18</f>
        <v>0</v>
      </c>
      <c r="AN19" s="36"/>
    </row>
    <row r="20" spans="1:40" ht="9.75" customHeight="1" hidden="1">
      <c r="A20" s="26"/>
      <c r="B20" s="37"/>
      <c r="C20" s="31"/>
      <c r="D20" s="32" t="s">
        <v>6</v>
      </c>
      <c r="E20" s="46"/>
      <c r="F20" s="33">
        <f t="shared" si="4"/>
        <v>0</v>
      </c>
      <c r="G20" s="33">
        <f t="shared" si="5"/>
        <v>0</v>
      </c>
      <c r="H20" s="38"/>
      <c r="I20" s="38"/>
      <c r="J20" s="31"/>
      <c r="K20" s="32" t="s">
        <v>6</v>
      </c>
      <c r="L20" s="27"/>
      <c r="M20" s="33">
        <f t="shared" si="6"/>
        <v>0</v>
      </c>
      <c r="N20" s="33">
        <f t="shared" si="7"/>
        <v>0</v>
      </c>
      <c r="O20" s="38"/>
      <c r="P20" s="38"/>
      <c r="Q20" s="35"/>
      <c r="R20" s="32" t="s">
        <v>6</v>
      </c>
      <c r="S20" s="27"/>
      <c r="T20" s="33">
        <f>IF(Q20&lt;=S20,0,1)</f>
        <v>0</v>
      </c>
      <c r="U20" s="33">
        <f>IF(S20&lt;=Q20,0,1)</f>
        <v>0</v>
      </c>
      <c r="V20" s="38"/>
      <c r="W20" s="38"/>
      <c r="X20" s="28"/>
      <c r="Y20" s="30"/>
      <c r="Z20" s="30"/>
      <c r="AA20" s="30"/>
      <c r="AB20" s="30"/>
      <c r="AC20" s="30"/>
      <c r="AD20" s="30"/>
      <c r="AE20" s="35"/>
      <c r="AF20" s="32"/>
      <c r="AG20" s="27"/>
      <c r="AH20" s="35"/>
      <c r="AI20" s="32"/>
      <c r="AJ20" s="36"/>
      <c r="AK20" s="37"/>
      <c r="AL20" s="32"/>
      <c r="AM20" s="36"/>
      <c r="AN20" s="36"/>
    </row>
    <row r="21" spans="1:40" ht="9.75" customHeight="1" hidden="1" thickBot="1">
      <c r="A21" s="40"/>
      <c r="B21" s="41"/>
      <c r="C21" s="44"/>
      <c r="D21" s="45" t="s">
        <v>6</v>
      </c>
      <c r="E21" s="51"/>
      <c r="F21" s="33">
        <f t="shared" si="4"/>
        <v>0</v>
      </c>
      <c r="G21" s="33">
        <f t="shared" si="5"/>
        <v>0</v>
      </c>
      <c r="H21" s="46"/>
      <c r="I21" s="46"/>
      <c r="J21" s="44"/>
      <c r="K21" s="45" t="s">
        <v>6</v>
      </c>
      <c r="L21" s="41"/>
      <c r="M21" s="33">
        <f t="shared" si="6"/>
        <v>0</v>
      </c>
      <c r="N21" s="33">
        <f t="shared" si="7"/>
        <v>0</v>
      </c>
      <c r="O21" s="46"/>
      <c r="P21" s="46"/>
      <c r="Q21" s="47"/>
      <c r="R21" s="45" t="s">
        <v>6</v>
      </c>
      <c r="S21" s="41"/>
      <c r="T21" s="33">
        <f>IF(Q21&lt;=S21,0,1)</f>
        <v>0</v>
      </c>
      <c r="U21" s="33">
        <f>IF(S21&lt;=Q21,0,1)</f>
        <v>0</v>
      </c>
      <c r="V21" s="46"/>
      <c r="W21" s="46"/>
      <c r="X21" s="42"/>
      <c r="Y21" s="43"/>
      <c r="Z21" s="43"/>
      <c r="AA21" s="43"/>
      <c r="AB21" s="43"/>
      <c r="AC21" s="43"/>
      <c r="AD21" s="43"/>
      <c r="AE21" s="47"/>
      <c r="AF21" s="45"/>
      <c r="AG21" s="48"/>
      <c r="AH21" s="47"/>
      <c r="AI21" s="41"/>
      <c r="AJ21" s="48"/>
      <c r="AK21" s="41"/>
      <c r="AL21" s="41"/>
      <c r="AM21" s="48"/>
      <c r="AN21" s="48"/>
    </row>
    <row r="22" spans="1:40" ht="16.5" customHeight="1" thickBot="1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3.5" customHeight="1" thickBot="1">
      <c r="A23" s="18" t="s">
        <v>0</v>
      </c>
      <c r="B23" s="19" t="s">
        <v>7</v>
      </c>
      <c r="C23" s="20"/>
      <c r="D23" s="21">
        <v>1</v>
      </c>
      <c r="E23" s="21"/>
      <c r="F23" s="21"/>
      <c r="G23" s="21"/>
      <c r="H23" s="21"/>
      <c r="I23" s="21"/>
      <c r="J23" s="20"/>
      <c r="K23" s="4">
        <v>2</v>
      </c>
      <c r="L23" s="22"/>
      <c r="M23" s="22"/>
      <c r="N23" s="22"/>
      <c r="O23" s="22"/>
      <c r="P23" s="22"/>
      <c r="Q23" s="23"/>
      <c r="R23" s="4">
        <v>3</v>
      </c>
      <c r="S23" s="22"/>
      <c r="T23" s="22"/>
      <c r="U23" s="22"/>
      <c r="V23" s="22"/>
      <c r="W23" s="22"/>
      <c r="X23" s="23"/>
      <c r="Y23" s="4">
        <v>4</v>
      </c>
      <c r="Z23" s="24"/>
      <c r="AA23" s="22"/>
      <c r="AB23" s="22"/>
      <c r="AC23" s="22"/>
      <c r="AD23" s="22"/>
      <c r="AE23" s="23"/>
      <c r="AF23" s="18" t="s">
        <v>2</v>
      </c>
      <c r="AG23" s="23"/>
      <c r="AH23" s="23"/>
      <c r="AI23" s="4" t="s">
        <v>3</v>
      </c>
      <c r="AJ23" s="24"/>
      <c r="AK23" s="22"/>
      <c r="AL23" s="4" t="s">
        <v>4</v>
      </c>
      <c r="AM23" s="24"/>
      <c r="AN23" s="25" t="s">
        <v>5</v>
      </c>
    </row>
    <row r="24" spans="1:40" ht="9.75" customHeight="1">
      <c r="A24" s="26"/>
      <c r="B24" s="27"/>
      <c r="C24" s="28"/>
      <c r="D24" s="29"/>
      <c r="E24" s="30"/>
      <c r="F24" s="30"/>
      <c r="G24" s="30"/>
      <c r="H24" s="30"/>
      <c r="I24" s="30"/>
      <c r="J24" s="31">
        <f>E29</f>
        <v>7</v>
      </c>
      <c r="K24" s="32" t="s">
        <v>6</v>
      </c>
      <c r="L24" s="27">
        <f>C29</f>
        <v>2</v>
      </c>
      <c r="M24" s="33">
        <f>IF(J24&lt;=L24,0,1)</f>
        <v>1</v>
      </c>
      <c r="N24" s="33">
        <f>IF(L24&lt;=J24,0,1)</f>
        <v>0</v>
      </c>
      <c r="O24" s="34">
        <f>SUM(M24:M28)</f>
        <v>3</v>
      </c>
      <c r="P24" s="34">
        <f>SUM(N24:N28)</f>
        <v>0</v>
      </c>
      <c r="Q24" s="35">
        <f>E34</f>
        <v>7</v>
      </c>
      <c r="R24" s="32" t="s">
        <v>6</v>
      </c>
      <c r="S24" s="36">
        <f>C34</f>
        <v>5</v>
      </c>
      <c r="T24" s="33">
        <f aca="true" t="shared" si="8" ref="T24:T33">IF(Q24&lt;=S24,0,1)</f>
        <v>1</v>
      </c>
      <c r="U24" s="33">
        <f aca="true" t="shared" si="9" ref="U24:U33">IF(S24&lt;=Q24,0,1)</f>
        <v>0</v>
      </c>
      <c r="V24" s="34">
        <f>SUM(T24:T28)</f>
        <v>3</v>
      </c>
      <c r="W24" s="34">
        <f>SUM(U24:U28)</f>
        <v>0</v>
      </c>
      <c r="X24" s="35">
        <f>E39</f>
        <v>0</v>
      </c>
      <c r="Y24" s="32" t="s">
        <v>6</v>
      </c>
      <c r="Z24" s="36">
        <f>C39</f>
        <v>0</v>
      </c>
      <c r="AA24" s="33">
        <f aca="true" t="shared" si="10" ref="AA24:AA38">IF(X24&lt;=Z24,0,1)</f>
        <v>0</v>
      </c>
      <c r="AB24" s="33">
        <f aca="true" t="shared" si="11" ref="AB24:AB38">IF(Z24&lt;=X24,0,1)</f>
        <v>0</v>
      </c>
      <c r="AC24" s="34">
        <f>SUM(AA24:AA28)</f>
        <v>0</v>
      </c>
      <c r="AD24" s="34">
        <f>SUM(AB24:AB28)</f>
        <v>0</v>
      </c>
      <c r="AE24" s="37"/>
      <c r="AF24" s="32"/>
      <c r="AG24" s="27"/>
      <c r="AH24" s="35"/>
      <c r="AI24" s="27"/>
      <c r="AJ24" s="36"/>
      <c r="AK24" s="37"/>
      <c r="AL24" s="27"/>
      <c r="AM24" s="36"/>
      <c r="AN24" s="36"/>
    </row>
    <row r="25" spans="1:40" ht="9.75" customHeight="1">
      <c r="A25" s="26"/>
      <c r="B25" s="27"/>
      <c r="C25" s="28"/>
      <c r="D25" s="30"/>
      <c r="E25" s="30"/>
      <c r="F25" s="30"/>
      <c r="G25" s="30"/>
      <c r="H25" s="30"/>
      <c r="I25" s="30"/>
      <c r="J25" s="31">
        <f>E30</f>
        <v>7</v>
      </c>
      <c r="K25" s="32" t="s">
        <v>6</v>
      </c>
      <c r="L25" s="27">
        <f>C30</f>
        <v>0</v>
      </c>
      <c r="M25" s="33">
        <f>IF(J25&lt;=L25,0,1)</f>
        <v>1</v>
      </c>
      <c r="N25" s="33">
        <f>IF(L25&lt;=J25,0,1)</f>
        <v>0</v>
      </c>
      <c r="O25" s="38">
        <f>IF(O24&lt;=P24,0,1)</f>
        <v>1</v>
      </c>
      <c r="P25" s="38">
        <f>IF(P24&lt;=O24,0,1)</f>
        <v>0</v>
      </c>
      <c r="Q25" s="35">
        <f>E35</f>
        <v>7</v>
      </c>
      <c r="R25" s="32" t="s">
        <v>6</v>
      </c>
      <c r="S25" s="36">
        <f>C35</f>
        <v>0</v>
      </c>
      <c r="T25" s="33">
        <f t="shared" si="8"/>
        <v>1</v>
      </c>
      <c r="U25" s="33">
        <f t="shared" si="9"/>
        <v>0</v>
      </c>
      <c r="V25" s="38">
        <f>IF(V24&lt;=W24,0,1)</f>
        <v>1</v>
      </c>
      <c r="W25" s="38">
        <f>IF(W24&lt;=V24,0,1)</f>
        <v>0</v>
      </c>
      <c r="X25" s="35">
        <f>E40</f>
        <v>0</v>
      </c>
      <c r="Y25" s="32" t="s">
        <v>6</v>
      </c>
      <c r="Z25" s="36">
        <f>C40</f>
        <v>0</v>
      </c>
      <c r="AA25" s="33">
        <f t="shared" si="10"/>
        <v>0</v>
      </c>
      <c r="AB25" s="33">
        <f t="shared" si="11"/>
        <v>0</v>
      </c>
      <c r="AC25" s="38">
        <f>IF(AC24&lt;=AD24,0,1)</f>
        <v>0</v>
      </c>
      <c r="AD25" s="38">
        <f>IF(AD24&lt;=AC24,0,1)</f>
        <v>0</v>
      </c>
      <c r="AE25" s="37"/>
      <c r="AF25" s="32"/>
      <c r="AG25" s="27"/>
      <c r="AH25" s="35"/>
      <c r="AI25" s="32"/>
      <c r="AJ25" s="36"/>
      <c r="AK25" s="37"/>
      <c r="AL25" s="32"/>
      <c r="AM25" s="36"/>
      <c r="AN25" s="36"/>
    </row>
    <row r="26" spans="1:40" ht="9.75" customHeight="1">
      <c r="A26" s="26">
        <v>1</v>
      </c>
      <c r="B26" s="64" t="s">
        <v>303</v>
      </c>
      <c r="C26" s="28"/>
      <c r="D26" s="30"/>
      <c r="E26" s="30"/>
      <c r="F26" s="30"/>
      <c r="G26" s="30"/>
      <c r="H26" s="30"/>
      <c r="I26" s="30"/>
      <c r="J26" s="31">
        <f>E31</f>
        <v>7</v>
      </c>
      <c r="K26" s="32" t="s">
        <v>6</v>
      </c>
      <c r="L26" s="27">
        <f>C31</f>
        <v>0</v>
      </c>
      <c r="M26" s="33">
        <f>IF(J26&lt;=L26,0,1)</f>
        <v>1</v>
      </c>
      <c r="N26" s="33">
        <f>IF(L26&lt;=J26,0,1)</f>
        <v>0</v>
      </c>
      <c r="O26" s="38"/>
      <c r="P26" s="38"/>
      <c r="Q26" s="35">
        <f>E36</f>
        <v>7</v>
      </c>
      <c r="R26" s="32" t="s">
        <v>6</v>
      </c>
      <c r="S26" s="36">
        <f>C36</f>
        <v>0</v>
      </c>
      <c r="T26" s="33">
        <f t="shared" si="8"/>
        <v>1</v>
      </c>
      <c r="U26" s="33">
        <f t="shared" si="9"/>
        <v>0</v>
      </c>
      <c r="V26" s="38"/>
      <c r="W26" s="38"/>
      <c r="X26" s="35">
        <f>E41</f>
        <v>0</v>
      </c>
      <c r="Y26" s="32" t="s">
        <v>6</v>
      </c>
      <c r="Z26" s="36">
        <f>C41</f>
        <v>0</v>
      </c>
      <c r="AA26" s="33">
        <f t="shared" si="10"/>
        <v>0</v>
      </c>
      <c r="AB26" s="33">
        <f t="shared" si="11"/>
        <v>0</v>
      </c>
      <c r="AC26" s="38"/>
      <c r="AD26" s="38"/>
      <c r="AE26" s="37">
        <f>SUM(J25,J26,J27,J28,J24,Q25,Q26,Q27,Q28,Q24,X25,X26,X27,X28,X24)</f>
        <v>42</v>
      </c>
      <c r="AF26" s="32" t="s">
        <v>6</v>
      </c>
      <c r="AG26" s="27">
        <f>SUM(L25,L26,L27,L28,L24,S25,S26,S27,S28,S24,Z25,Z26,Z27,Z28,Z24)</f>
        <v>7</v>
      </c>
      <c r="AH26" s="35">
        <f>H24+O24+V24+AC24</f>
        <v>6</v>
      </c>
      <c r="AI26" s="32" t="s">
        <v>6</v>
      </c>
      <c r="AJ26" s="36">
        <f>I24+P24+W24+AD24</f>
        <v>0</v>
      </c>
      <c r="AK26" s="37">
        <f>H25+O25+V25+AC25</f>
        <v>2</v>
      </c>
      <c r="AL26" s="32" t="s">
        <v>6</v>
      </c>
      <c r="AM26" s="36">
        <f>I25+P25+W25+AD25</f>
        <v>0</v>
      </c>
      <c r="AN26" s="36">
        <v>1</v>
      </c>
    </row>
    <row r="27" spans="1:40" ht="9.75" customHeight="1">
      <c r="A27" s="26"/>
      <c r="B27" s="27" t="s">
        <v>30</v>
      </c>
      <c r="C27" s="28"/>
      <c r="D27" s="30"/>
      <c r="E27" s="30"/>
      <c r="F27" s="30"/>
      <c r="G27" s="30"/>
      <c r="H27" s="30"/>
      <c r="I27" s="30"/>
      <c r="J27" s="31">
        <f>E32</f>
        <v>0</v>
      </c>
      <c r="K27" s="32" t="s">
        <v>6</v>
      </c>
      <c r="L27" s="27">
        <f>C32</f>
        <v>0</v>
      </c>
      <c r="M27" s="33">
        <f>IF(J27&lt;=L27,0,1)</f>
        <v>0</v>
      </c>
      <c r="N27" s="33">
        <f>IF(L27&lt;=J27,0,1)</f>
        <v>0</v>
      </c>
      <c r="O27" s="38"/>
      <c r="P27" s="38"/>
      <c r="Q27" s="35">
        <f>E37</f>
        <v>0</v>
      </c>
      <c r="R27" s="32" t="s">
        <v>6</v>
      </c>
      <c r="S27" s="36">
        <f>C37</f>
        <v>0</v>
      </c>
      <c r="T27" s="33">
        <f t="shared" si="8"/>
        <v>0</v>
      </c>
      <c r="U27" s="33">
        <f t="shared" si="9"/>
        <v>0</v>
      </c>
      <c r="V27" s="38"/>
      <c r="W27" s="38"/>
      <c r="X27" s="35">
        <f>E42</f>
        <v>0</v>
      </c>
      <c r="Y27" s="32" t="s">
        <v>6</v>
      </c>
      <c r="Z27" s="36">
        <f>C42</f>
        <v>0</v>
      </c>
      <c r="AA27" s="33">
        <f t="shared" si="10"/>
        <v>0</v>
      </c>
      <c r="AB27" s="33">
        <f t="shared" si="11"/>
        <v>0</v>
      </c>
      <c r="AC27" s="38"/>
      <c r="AD27" s="38"/>
      <c r="AE27" s="37"/>
      <c r="AF27" s="32"/>
      <c r="AG27" s="27"/>
      <c r="AH27" s="35"/>
      <c r="AI27" s="32"/>
      <c r="AJ27" s="36"/>
      <c r="AK27" s="37"/>
      <c r="AL27" s="32"/>
      <c r="AM27" s="36"/>
      <c r="AN27" s="36"/>
    </row>
    <row r="28" spans="1:40" ht="9.75" customHeight="1" thickBot="1">
      <c r="A28" s="40"/>
      <c r="B28" s="41"/>
      <c r="C28" s="42"/>
      <c r="D28" s="43"/>
      <c r="E28" s="43"/>
      <c r="F28" s="43"/>
      <c r="G28" s="43"/>
      <c r="H28" s="43"/>
      <c r="I28" s="43"/>
      <c r="J28" s="44">
        <f>E33</f>
        <v>0</v>
      </c>
      <c r="K28" s="45" t="s">
        <v>6</v>
      </c>
      <c r="L28" s="41">
        <f>C33</f>
        <v>0</v>
      </c>
      <c r="M28" s="33">
        <f>IF(J28&lt;=L28,0,1)</f>
        <v>0</v>
      </c>
      <c r="N28" s="33">
        <f>IF(L28&lt;=J28,0,1)</f>
        <v>0</v>
      </c>
      <c r="O28" s="46"/>
      <c r="P28" s="46"/>
      <c r="Q28" s="47">
        <f>E38</f>
        <v>0</v>
      </c>
      <c r="R28" s="45" t="s">
        <v>6</v>
      </c>
      <c r="S28" s="48">
        <f>C38</f>
        <v>0</v>
      </c>
      <c r="T28" s="33">
        <f t="shared" si="8"/>
        <v>0</v>
      </c>
      <c r="U28" s="33">
        <f t="shared" si="9"/>
        <v>0</v>
      </c>
      <c r="V28" s="46"/>
      <c r="W28" s="46"/>
      <c r="X28" s="47">
        <f>E43</f>
        <v>0</v>
      </c>
      <c r="Y28" s="45" t="s">
        <v>6</v>
      </c>
      <c r="Z28" s="48">
        <f>C43</f>
        <v>0</v>
      </c>
      <c r="AA28" s="33">
        <f t="shared" si="10"/>
        <v>0</v>
      </c>
      <c r="AB28" s="33">
        <f t="shared" si="11"/>
        <v>0</v>
      </c>
      <c r="AC28" s="46"/>
      <c r="AD28" s="46"/>
      <c r="AE28" s="47"/>
      <c r="AF28" s="45"/>
      <c r="AG28" s="48"/>
      <c r="AH28" s="47"/>
      <c r="AI28" s="41"/>
      <c r="AJ28" s="48"/>
      <c r="AK28" s="41"/>
      <c r="AL28" s="41"/>
      <c r="AM28" s="48"/>
      <c r="AN28" s="48"/>
    </row>
    <row r="29" spans="1:40" ht="9.75" customHeight="1">
      <c r="A29" s="49"/>
      <c r="B29" s="37"/>
      <c r="C29" s="31">
        <v>2</v>
      </c>
      <c r="D29" s="32" t="s">
        <v>6</v>
      </c>
      <c r="E29" s="46">
        <v>7</v>
      </c>
      <c r="F29" s="33">
        <f aca="true" t="shared" si="12" ref="F29:F43">IF(C29&lt;=E29,0,1)</f>
        <v>0</v>
      </c>
      <c r="G29" s="33">
        <f aca="true" t="shared" si="13" ref="G29:G43">IF(E29&lt;=C29,0,1)</f>
        <v>1</v>
      </c>
      <c r="H29" s="34">
        <f>SUM(F29:F33)</f>
        <v>0</v>
      </c>
      <c r="I29" s="34">
        <f>SUM(G29:G33)</f>
        <v>3</v>
      </c>
      <c r="J29" s="28"/>
      <c r="K29" s="29"/>
      <c r="L29" s="30"/>
      <c r="M29" s="30"/>
      <c r="N29" s="30"/>
      <c r="O29" s="30"/>
      <c r="P29" s="30"/>
      <c r="Q29" s="35">
        <f>L34</f>
        <v>0</v>
      </c>
      <c r="R29" s="32" t="s">
        <v>6</v>
      </c>
      <c r="S29" s="36">
        <f>J34</f>
        <v>7</v>
      </c>
      <c r="T29" s="33">
        <f t="shared" si="8"/>
        <v>0</v>
      </c>
      <c r="U29" s="33">
        <f t="shared" si="9"/>
        <v>1</v>
      </c>
      <c r="V29" s="34">
        <f>SUM(T29:T33)</f>
        <v>3</v>
      </c>
      <c r="W29" s="34">
        <f>SUM(U29:U33)</f>
        <v>1</v>
      </c>
      <c r="X29" s="35">
        <f>L39</f>
        <v>0</v>
      </c>
      <c r="Y29" s="32" t="s">
        <v>6</v>
      </c>
      <c r="Z29" s="36">
        <f>J39</f>
        <v>0</v>
      </c>
      <c r="AA29" s="33">
        <f t="shared" si="10"/>
        <v>0</v>
      </c>
      <c r="AB29" s="33">
        <f t="shared" si="11"/>
        <v>0</v>
      </c>
      <c r="AC29" s="34">
        <f>SUM(AA29:AA33)</f>
        <v>0</v>
      </c>
      <c r="AD29" s="34">
        <f>SUM(AB29:AB33)</f>
        <v>0</v>
      </c>
      <c r="AE29" s="37"/>
      <c r="AF29" s="32"/>
      <c r="AG29" s="27"/>
      <c r="AH29" s="35"/>
      <c r="AI29" s="27"/>
      <c r="AJ29" s="36"/>
      <c r="AK29" s="37"/>
      <c r="AL29" s="27"/>
      <c r="AM29" s="36"/>
      <c r="AN29" s="36"/>
    </row>
    <row r="30" spans="1:40" ht="9.75" customHeight="1">
      <c r="A30" s="26"/>
      <c r="B30" s="37"/>
      <c r="C30" s="31">
        <v>0</v>
      </c>
      <c r="D30" s="32" t="s">
        <v>6</v>
      </c>
      <c r="E30" s="46">
        <v>7</v>
      </c>
      <c r="F30" s="33">
        <f t="shared" si="12"/>
        <v>0</v>
      </c>
      <c r="G30" s="33">
        <f t="shared" si="13"/>
        <v>1</v>
      </c>
      <c r="H30" s="38">
        <f>IF(H29&lt;=I29,0,1)</f>
        <v>0</v>
      </c>
      <c r="I30" s="38">
        <f>IF(I29&lt;=H29,0,1)</f>
        <v>1</v>
      </c>
      <c r="J30" s="28"/>
      <c r="K30" s="30"/>
      <c r="L30" s="30"/>
      <c r="M30" s="30"/>
      <c r="N30" s="30"/>
      <c r="O30" s="30"/>
      <c r="P30" s="30"/>
      <c r="Q30" s="35">
        <f>L35</f>
        <v>7</v>
      </c>
      <c r="R30" s="32" t="s">
        <v>6</v>
      </c>
      <c r="S30" s="36">
        <f>J35</f>
        <v>4</v>
      </c>
      <c r="T30" s="33">
        <f t="shared" si="8"/>
        <v>1</v>
      </c>
      <c r="U30" s="33">
        <f t="shared" si="9"/>
        <v>0</v>
      </c>
      <c r="V30" s="38">
        <f>IF(V29&lt;=W29,0,1)</f>
        <v>1</v>
      </c>
      <c r="W30" s="38">
        <f>IF(W29&lt;=V29,0,1)</f>
        <v>0</v>
      </c>
      <c r="X30" s="35">
        <f>L40</f>
        <v>0</v>
      </c>
      <c r="Y30" s="32" t="s">
        <v>6</v>
      </c>
      <c r="Z30" s="36">
        <f>J40</f>
        <v>0</v>
      </c>
      <c r="AA30" s="33">
        <f t="shared" si="10"/>
        <v>0</v>
      </c>
      <c r="AB30" s="33">
        <f t="shared" si="11"/>
        <v>0</v>
      </c>
      <c r="AC30" s="38">
        <f>IF(AC29&lt;=AD29,0,1)</f>
        <v>0</v>
      </c>
      <c r="AD30" s="38">
        <f>IF(AD29&lt;=AC29,0,1)</f>
        <v>0</v>
      </c>
      <c r="AE30" s="37"/>
      <c r="AF30" s="32"/>
      <c r="AG30" s="27"/>
      <c r="AH30" s="35"/>
      <c r="AI30" s="32"/>
      <c r="AJ30" s="36"/>
      <c r="AK30" s="37"/>
      <c r="AL30" s="32"/>
      <c r="AM30" s="36"/>
      <c r="AN30" s="36"/>
    </row>
    <row r="31" spans="1:40" ht="9.75" customHeight="1">
      <c r="A31" s="26">
        <v>2</v>
      </c>
      <c r="B31" s="37" t="s">
        <v>65</v>
      </c>
      <c r="C31" s="31">
        <v>0</v>
      </c>
      <c r="D31" s="32" t="s">
        <v>6</v>
      </c>
      <c r="E31" s="46">
        <v>7</v>
      </c>
      <c r="F31" s="33">
        <f t="shared" si="12"/>
        <v>0</v>
      </c>
      <c r="G31" s="33">
        <f t="shared" si="13"/>
        <v>1</v>
      </c>
      <c r="H31" s="38"/>
      <c r="I31" s="38"/>
      <c r="J31" s="28"/>
      <c r="K31" s="30"/>
      <c r="L31" s="30"/>
      <c r="M31" s="30"/>
      <c r="N31" s="30"/>
      <c r="O31" s="30"/>
      <c r="P31" s="30"/>
      <c r="Q31" s="35">
        <f>L36</f>
        <v>7</v>
      </c>
      <c r="R31" s="32" t="s">
        <v>6</v>
      </c>
      <c r="S31" s="36">
        <f>J36</f>
        <v>1</v>
      </c>
      <c r="T31" s="33">
        <f t="shared" si="8"/>
        <v>1</v>
      </c>
      <c r="U31" s="33">
        <f t="shared" si="9"/>
        <v>0</v>
      </c>
      <c r="V31" s="38"/>
      <c r="W31" s="38"/>
      <c r="X31" s="35">
        <f>L41</f>
        <v>0</v>
      </c>
      <c r="Y31" s="32" t="s">
        <v>6</v>
      </c>
      <c r="Z31" s="36">
        <f>J41</f>
        <v>0</v>
      </c>
      <c r="AA31" s="33">
        <f t="shared" si="10"/>
        <v>0</v>
      </c>
      <c r="AB31" s="33">
        <f t="shared" si="11"/>
        <v>0</v>
      </c>
      <c r="AC31" s="38"/>
      <c r="AD31" s="38"/>
      <c r="AE31" s="37">
        <f>SUM(C29,C30,C31,C32,C33,Q29,Q30,Q31,Q32,Q33,X29,X30,X31,X32,X33)</f>
        <v>23</v>
      </c>
      <c r="AF31" s="32" t="s">
        <v>6</v>
      </c>
      <c r="AG31" s="27">
        <f>SUM(E29,E30,E31,E32,E33,S29,S30,S31,S32,S33,Z29,Z30,Z31,Z32,Z33)</f>
        <v>36</v>
      </c>
      <c r="AH31" s="35">
        <f>H29+O29+V29+AC29</f>
        <v>3</v>
      </c>
      <c r="AI31" s="32" t="s">
        <v>6</v>
      </c>
      <c r="AJ31" s="36">
        <f>I29+P29+W29+AD29</f>
        <v>4</v>
      </c>
      <c r="AK31" s="37">
        <f>H30+O30+V30+AC30</f>
        <v>1</v>
      </c>
      <c r="AL31" s="32" t="s">
        <v>6</v>
      </c>
      <c r="AM31" s="36">
        <f>I30+P30+W30+AD30</f>
        <v>1</v>
      </c>
      <c r="AN31" s="36">
        <v>2</v>
      </c>
    </row>
    <row r="32" spans="1:40" ht="9.75" customHeight="1">
      <c r="A32" s="26"/>
      <c r="B32" s="37" t="s">
        <v>268</v>
      </c>
      <c r="C32" s="31"/>
      <c r="D32" s="32" t="s">
        <v>6</v>
      </c>
      <c r="E32" s="46"/>
      <c r="F32" s="33">
        <f t="shared" si="12"/>
        <v>0</v>
      </c>
      <c r="G32" s="33">
        <f t="shared" si="13"/>
        <v>0</v>
      </c>
      <c r="H32" s="38"/>
      <c r="I32" s="38"/>
      <c r="J32" s="28"/>
      <c r="K32" s="30"/>
      <c r="L32" s="30"/>
      <c r="M32" s="30"/>
      <c r="N32" s="30"/>
      <c r="O32" s="30"/>
      <c r="P32" s="30"/>
      <c r="Q32" s="35">
        <f>L37</f>
        <v>7</v>
      </c>
      <c r="R32" s="32" t="s">
        <v>6</v>
      </c>
      <c r="S32" s="36">
        <f>J37</f>
        <v>3</v>
      </c>
      <c r="T32" s="33">
        <f t="shared" si="8"/>
        <v>1</v>
      </c>
      <c r="U32" s="33">
        <f t="shared" si="9"/>
        <v>0</v>
      </c>
      <c r="V32" s="38"/>
      <c r="W32" s="38"/>
      <c r="X32" s="35">
        <f>L42</f>
        <v>0</v>
      </c>
      <c r="Y32" s="32" t="s">
        <v>6</v>
      </c>
      <c r="Z32" s="36">
        <f>J42</f>
        <v>0</v>
      </c>
      <c r="AA32" s="33">
        <f t="shared" si="10"/>
        <v>0</v>
      </c>
      <c r="AB32" s="33">
        <f t="shared" si="11"/>
        <v>0</v>
      </c>
      <c r="AC32" s="38"/>
      <c r="AD32" s="38"/>
      <c r="AE32" s="37"/>
      <c r="AF32" s="32"/>
      <c r="AG32" s="27"/>
      <c r="AH32" s="35"/>
      <c r="AI32" s="32"/>
      <c r="AJ32" s="36"/>
      <c r="AK32" s="37"/>
      <c r="AL32" s="32"/>
      <c r="AM32" s="36"/>
      <c r="AN32" s="36"/>
    </row>
    <row r="33" spans="1:40" ht="9.75" customHeight="1" thickBot="1">
      <c r="A33" s="40"/>
      <c r="B33" s="50"/>
      <c r="C33" s="44"/>
      <c r="D33" s="45" t="s">
        <v>6</v>
      </c>
      <c r="E33" s="51"/>
      <c r="F33" s="33">
        <f t="shared" si="12"/>
        <v>0</v>
      </c>
      <c r="G33" s="33">
        <f t="shared" si="13"/>
        <v>0</v>
      </c>
      <c r="H33" s="46"/>
      <c r="I33" s="46"/>
      <c r="J33" s="42"/>
      <c r="K33" s="43"/>
      <c r="L33" s="43"/>
      <c r="M33" s="43"/>
      <c r="N33" s="43"/>
      <c r="O33" s="43"/>
      <c r="P33" s="43"/>
      <c r="Q33" s="47">
        <f>L38</f>
        <v>0</v>
      </c>
      <c r="R33" s="45" t="s">
        <v>6</v>
      </c>
      <c r="S33" s="48">
        <f>J38</f>
        <v>0</v>
      </c>
      <c r="T33" s="33">
        <f t="shared" si="8"/>
        <v>0</v>
      </c>
      <c r="U33" s="33">
        <f t="shared" si="9"/>
        <v>0</v>
      </c>
      <c r="V33" s="46"/>
      <c r="W33" s="46"/>
      <c r="X33" s="47">
        <f>L43</f>
        <v>0</v>
      </c>
      <c r="Y33" s="45" t="s">
        <v>6</v>
      </c>
      <c r="Z33" s="48">
        <f>J43</f>
        <v>0</v>
      </c>
      <c r="AA33" s="33">
        <f t="shared" si="10"/>
        <v>0</v>
      </c>
      <c r="AB33" s="33">
        <f t="shared" si="11"/>
        <v>0</v>
      </c>
      <c r="AC33" s="46"/>
      <c r="AD33" s="46"/>
      <c r="AE33" s="47"/>
      <c r="AF33" s="45"/>
      <c r="AG33" s="48"/>
      <c r="AH33" s="47"/>
      <c r="AI33" s="41"/>
      <c r="AJ33" s="48"/>
      <c r="AK33" s="41"/>
      <c r="AL33" s="41"/>
      <c r="AM33" s="48"/>
      <c r="AN33" s="48"/>
    </row>
    <row r="34" spans="1:40" ht="9.75" customHeight="1">
      <c r="A34" s="49"/>
      <c r="B34" s="37"/>
      <c r="C34" s="31">
        <v>5</v>
      </c>
      <c r="D34" s="32" t="s">
        <v>6</v>
      </c>
      <c r="E34" s="46">
        <v>7</v>
      </c>
      <c r="F34" s="33">
        <f t="shared" si="12"/>
        <v>0</v>
      </c>
      <c r="G34" s="33">
        <f t="shared" si="13"/>
        <v>1</v>
      </c>
      <c r="H34" s="34">
        <f>SUM(F34:F38)</f>
        <v>0</v>
      </c>
      <c r="I34" s="34">
        <f>SUM(G34:G38)</f>
        <v>3</v>
      </c>
      <c r="J34" s="31">
        <v>7</v>
      </c>
      <c r="K34" s="32" t="s">
        <v>6</v>
      </c>
      <c r="L34" s="27">
        <v>0</v>
      </c>
      <c r="M34" s="33">
        <f aca="true" t="shared" si="14" ref="M34:M43">IF(J34&lt;=L34,0,1)</f>
        <v>1</v>
      </c>
      <c r="N34" s="33">
        <f aca="true" t="shared" si="15" ref="N34:N43">IF(L34&lt;=J34,0,1)</f>
        <v>0</v>
      </c>
      <c r="O34" s="34">
        <f>SUM(M34:M38)</f>
        <v>1</v>
      </c>
      <c r="P34" s="34">
        <f>SUM(N34:N38)</f>
        <v>3</v>
      </c>
      <c r="Q34" s="28"/>
      <c r="R34" s="29"/>
      <c r="S34" s="52"/>
      <c r="T34" s="30"/>
      <c r="U34" s="30"/>
      <c r="V34" s="30"/>
      <c r="W34" s="30"/>
      <c r="X34" s="35">
        <f>S39</f>
        <v>0</v>
      </c>
      <c r="Y34" s="32" t="s">
        <v>6</v>
      </c>
      <c r="Z34" s="36">
        <f>Q39</f>
        <v>0</v>
      </c>
      <c r="AA34" s="33">
        <f t="shared" si="10"/>
        <v>0</v>
      </c>
      <c r="AB34" s="33">
        <f t="shared" si="11"/>
        <v>0</v>
      </c>
      <c r="AC34" s="34">
        <f>SUM(AA34:AA38)</f>
        <v>0</v>
      </c>
      <c r="AD34" s="34">
        <f>SUM(AB34:AB38)</f>
        <v>0</v>
      </c>
      <c r="AE34" s="37"/>
      <c r="AF34" s="32"/>
      <c r="AG34" s="27"/>
      <c r="AH34" s="35"/>
      <c r="AI34" s="27"/>
      <c r="AJ34" s="36"/>
      <c r="AK34" s="37"/>
      <c r="AL34" s="27"/>
      <c r="AM34" s="36"/>
      <c r="AN34" s="36"/>
    </row>
    <row r="35" spans="1:40" ht="9.75" customHeight="1">
      <c r="A35" s="26"/>
      <c r="B35" s="37"/>
      <c r="C35" s="31">
        <v>0</v>
      </c>
      <c r="D35" s="32" t="s">
        <v>6</v>
      </c>
      <c r="E35" s="46">
        <v>7</v>
      </c>
      <c r="F35" s="33">
        <f t="shared" si="12"/>
        <v>0</v>
      </c>
      <c r="G35" s="33">
        <f t="shared" si="13"/>
        <v>1</v>
      </c>
      <c r="H35" s="38">
        <f>IF(H34&lt;=I34,0,1)</f>
        <v>0</v>
      </c>
      <c r="I35" s="38">
        <f>IF(I34&lt;=H34,0,1)</f>
        <v>1</v>
      </c>
      <c r="J35" s="31">
        <v>4</v>
      </c>
      <c r="K35" s="32" t="s">
        <v>6</v>
      </c>
      <c r="L35" s="27">
        <v>7</v>
      </c>
      <c r="M35" s="33">
        <f t="shared" si="14"/>
        <v>0</v>
      </c>
      <c r="N35" s="33">
        <f t="shared" si="15"/>
        <v>1</v>
      </c>
      <c r="O35" s="38">
        <f>IF(O34&lt;=P34,0,1)</f>
        <v>0</v>
      </c>
      <c r="P35" s="38">
        <f>IF(P34&lt;=O34,0,1)</f>
        <v>1</v>
      </c>
      <c r="Q35" s="28"/>
      <c r="R35" s="30"/>
      <c r="S35" s="52"/>
      <c r="T35" s="30"/>
      <c r="U35" s="30"/>
      <c r="V35" s="30"/>
      <c r="W35" s="30"/>
      <c r="X35" s="35">
        <f>S40</f>
        <v>0</v>
      </c>
      <c r="Y35" s="32" t="s">
        <v>6</v>
      </c>
      <c r="Z35" s="36">
        <f>Q40</f>
        <v>0</v>
      </c>
      <c r="AA35" s="33">
        <f t="shared" si="10"/>
        <v>0</v>
      </c>
      <c r="AB35" s="33">
        <f t="shared" si="11"/>
        <v>0</v>
      </c>
      <c r="AC35" s="38">
        <f>IF(AC34&lt;=AD34,0,1)</f>
        <v>0</v>
      </c>
      <c r="AD35" s="38">
        <f>IF(AD34&lt;=AC34,0,1)</f>
        <v>0</v>
      </c>
      <c r="AE35" s="37"/>
      <c r="AF35" s="32"/>
      <c r="AG35" s="27"/>
      <c r="AH35" s="35"/>
      <c r="AI35" s="32"/>
      <c r="AJ35" s="36"/>
      <c r="AK35" s="37"/>
      <c r="AL35" s="32"/>
      <c r="AM35" s="36"/>
      <c r="AN35" s="36"/>
    </row>
    <row r="36" spans="1:40" ht="9.75" customHeight="1">
      <c r="A36" s="26">
        <v>3</v>
      </c>
      <c r="B36" s="37" t="s">
        <v>135</v>
      </c>
      <c r="C36" s="31">
        <v>0</v>
      </c>
      <c r="D36" s="32" t="s">
        <v>6</v>
      </c>
      <c r="E36" s="46">
        <v>7</v>
      </c>
      <c r="F36" s="33">
        <f t="shared" si="12"/>
        <v>0</v>
      </c>
      <c r="G36" s="33">
        <f t="shared" si="13"/>
        <v>1</v>
      </c>
      <c r="H36" s="38"/>
      <c r="I36" s="38"/>
      <c r="J36" s="31">
        <v>1</v>
      </c>
      <c r="K36" s="32" t="s">
        <v>6</v>
      </c>
      <c r="L36" s="27">
        <v>7</v>
      </c>
      <c r="M36" s="33">
        <f t="shared" si="14"/>
        <v>0</v>
      </c>
      <c r="N36" s="33">
        <f t="shared" si="15"/>
        <v>1</v>
      </c>
      <c r="O36" s="38"/>
      <c r="P36" s="38"/>
      <c r="Q36" s="28"/>
      <c r="R36" s="30"/>
      <c r="S36" s="52"/>
      <c r="T36" s="30"/>
      <c r="U36" s="30"/>
      <c r="V36" s="30"/>
      <c r="W36" s="30"/>
      <c r="X36" s="35">
        <f>S41</f>
        <v>0</v>
      </c>
      <c r="Y36" s="32" t="s">
        <v>6</v>
      </c>
      <c r="Z36" s="36">
        <f>Q41</f>
        <v>0</v>
      </c>
      <c r="AA36" s="33">
        <f t="shared" si="10"/>
        <v>0</v>
      </c>
      <c r="AB36" s="33">
        <f t="shared" si="11"/>
        <v>0</v>
      </c>
      <c r="AC36" s="38"/>
      <c r="AD36" s="38"/>
      <c r="AE36" s="37">
        <f>SUM(C34,C35,C36,C37,C38,J34,J35,J36,J37,J38,Q34,Q35,Q36,Q37,Q38,X34,X35,X36,X37,X38)</f>
        <v>20</v>
      </c>
      <c r="AF36" s="32" t="s">
        <v>6</v>
      </c>
      <c r="AG36" s="27">
        <f>SUM(E34,E35,E36,E37,E38,L34,L35,L36,L37,L38,S34,S35,S36,S37,S38,Z34,Z35,Z36,Z37,Z38)</f>
        <v>42</v>
      </c>
      <c r="AH36" s="35">
        <f>H34+O34+V34+AC34</f>
        <v>1</v>
      </c>
      <c r="AI36" s="32" t="s">
        <v>6</v>
      </c>
      <c r="AJ36" s="36">
        <f>I34+P34+W34+AD34</f>
        <v>6</v>
      </c>
      <c r="AK36" s="37">
        <f>H35+O35+V35+AC35</f>
        <v>0</v>
      </c>
      <c r="AL36" s="32" t="s">
        <v>6</v>
      </c>
      <c r="AM36" s="36">
        <f>I35+P35+W35+AD35</f>
        <v>2</v>
      </c>
      <c r="AN36" s="36">
        <v>3</v>
      </c>
    </row>
    <row r="37" spans="1:40" ht="9.75" customHeight="1">
      <c r="A37" s="26"/>
      <c r="B37" s="37" t="s">
        <v>32</v>
      </c>
      <c r="C37" s="31"/>
      <c r="D37" s="32" t="s">
        <v>6</v>
      </c>
      <c r="E37" s="46"/>
      <c r="F37" s="33">
        <f t="shared" si="12"/>
        <v>0</v>
      </c>
      <c r="G37" s="33">
        <f t="shared" si="13"/>
        <v>0</v>
      </c>
      <c r="H37" s="38"/>
      <c r="I37" s="38"/>
      <c r="J37" s="31">
        <v>3</v>
      </c>
      <c r="K37" s="32" t="s">
        <v>6</v>
      </c>
      <c r="L37" s="27">
        <v>7</v>
      </c>
      <c r="M37" s="33">
        <f t="shared" si="14"/>
        <v>0</v>
      </c>
      <c r="N37" s="33">
        <f t="shared" si="15"/>
        <v>1</v>
      </c>
      <c r="O37" s="38"/>
      <c r="P37" s="38"/>
      <c r="Q37" s="28"/>
      <c r="R37" s="30"/>
      <c r="S37" s="52"/>
      <c r="T37" s="30"/>
      <c r="U37" s="30"/>
      <c r="V37" s="30"/>
      <c r="W37" s="30"/>
      <c r="X37" s="35">
        <f>S42</f>
        <v>0</v>
      </c>
      <c r="Y37" s="32" t="s">
        <v>6</v>
      </c>
      <c r="Z37" s="36">
        <f>Q42</f>
        <v>0</v>
      </c>
      <c r="AA37" s="33">
        <f t="shared" si="10"/>
        <v>0</v>
      </c>
      <c r="AB37" s="33">
        <f t="shared" si="11"/>
        <v>0</v>
      </c>
      <c r="AC37" s="38"/>
      <c r="AD37" s="38"/>
      <c r="AE37" s="37"/>
      <c r="AF37" s="32"/>
      <c r="AG37" s="27"/>
      <c r="AH37" s="35"/>
      <c r="AI37" s="32"/>
      <c r="AJ37" s="36"/>
      <c r="AK37" s="37"/>
      <c r="AL37" s="32"/>
      <c r="AM37" s="36"/>
      <c r="AN37" s="36"/>
    </row>
    <row r="38" spans="1:40" ht="9.75" customHeight="1" thickBot="1">
      <c r="A38" s="40"/>
      <c r="B38" s="41"/>
      <c r="C38" s="44"/>
      <c r="D38" s="45" t="s">
        <v>6</v>
      </c>
      <c r="E38" s="51"/>
      <c r="F38" s="33">
        <f t="shared" si="12"/>
        <v>0</v>
      </c>
      <c r="G38" s="33">
        <f t="shared" si="13"/>
        <v>0</v>
      </c>
      <c r="H38" s="46"/>
      <c r="I38" s="46"/>
      <c r="J38" s="44"/>
      <c r="K38" s="45" t="s">
        <v>6</v>
      </c>
      <c r="L38" s="41"/>
      <c r="M38" s="33">
        <f t="shared" si="14"/>
        <v>0</v>
      </c>
      <c r="N38" s="33">
        <f t="shared" si="15"/>
        <v>0</v>
      </c>
      <c r="O38" s="46"/>
      <c r="P38" s="46"/>
      <c r="Q38" s="42"/>
      <c r="R38" s="43"/>
      <c r="S38" s="43"/>
      <c r="T38" s="43"/>
      <c r="U38" s="43"/>
      <c r="V38" s="43"/>
      <c r="W38" s="43"/>
      <c r="X38" s="47">
        <f>S43</f>
        <v>0</v>
      </c>
      <c r="Y38" s="45" t="s">
        <v>6</v>
      </c>
      <c r="Z38" s="48">
        <f>Q43</f>
        <v>0</v>
      </c>
      <c r="AA38" s="33">
        <f t="shared" si="10"/>
        <v>0</v>
      </c>
      <c r="AB38" s="33">
        <f t="shared" si="11"/>
        <v>0</v>
      </c>
      <c r="AC38" s="46"/>
      <c r="AD38" s="46"/>
      <c r="AE38" s="47"/>
      <c r="AF38" s="45"/>
      <c r="AG38" s="48"/>
      <c r="AH38" s="47"/>
      <c r="AI38" s="41"/>
      <c r="AJ38" s="48"/>
      <c r="AK38" s="41"/>
      <c r="AL38" s="41"/>
      <c r="AM38" s="48"/>
      <c r="AN38" s="48"/>
    </row>
    <row r="39" spans="1:40" ht="9.75" customHeight="1" hidden="1">
      <c r="A39" s="49"/>
      <c r="B39" s="37"/>
      <c r="C39" s="31"/>
      <c r="D39" s="32" t="s">
        <v>6</v>
      </c>
      <c r="E39" s="46"/>
      <c r="F39" s="33">
        <f t="shared" si="12"/>
        <v>0</v>
      </c>
      <c r="G39" s="33">
        <f t="shared" si="13"/>
        <v>0</v>
      </c>
      <c r="H39" s="34">
        <f>SUM(F39:F43)</f>
        <v>0</v>
      </c>
      <c r="I39" s="34">
        <f>SUM(G39:G43)</f>
        <v>0</v>
      </c>
      <c r="J39" s="31"/>
      <c r="K39" s="32" t="s">
        <v>6</v>
      </c>
      <c r="L39" s="27"/>
      <c r="M39" s="33">
        <f t="shared" si="14"/>
        <v>0</v>
      </c>
      <c r="N39" s="33">
        <f t="shared" si="15"/>
        <v>0</v>
      </c>
      <c r="O39" s="34">
        <f>SUM(M39:M43)</f>
        <v>0</v>
      </c>
      <c r="P39" s="34">
        <f>SUM(N39:N43)</f>
        <v>0</v>
      </c>
      <c r="Q39" s="35"/>
      <c r="R39" s="32" t="s">
        <v>6</v>
      </c>
      <c r="S39" s="27"/>
      <c r="T39" s="33">
        <f>IF(Q39&lt;=S39,0,1)</f>
        <v>0</v>
      </c>
      <c r="U39" s="33">
        <f>IF(S39&lt;=Q39,0,1)</f>
        <v>0</v>
      </c>
      <c r="V39" s="34">
        <f>SUM(T39:T43)</f>
        <v>0</v>
      </c>
      <c r="W39" s="34">
        <f>SUM(U39:U43)</f>
        <v>0</v>
      </c>
      <c r="X39" s="28"/>
      <c r="Y39" s="29"/>
      <c r="Z39" s="30"/>
      <c r="AA39" s="30"/>
      <c r="AB39" s="30"/>
      <c r="AC39" s="30"/>
      <c r="AD39" s="30"/>
      <c r="AE39" s="53"/>
      <c r="AF39" s="32"/>
      <c r="AG39" s="27"/>
      <c r="AH39" s="35"/>
      <c r="AI39" s="27"/>
      <c r="AJ39" s="36"/>
      <c r="AK39" s="37"/>
      <c r="AL39" s="27"/>
      <c r="AM39" s="36"/>
      <c r="AN39" s="36"/>
    </row>
    <row r="40" spans="1:40" ht="9.75" customHeight="1" hidden="1">
      <c r="A40" s="26"/>
      <c r="B40" s="37"/>
      <c r="C40" s="31"/>
      <c r="D40" s="32" t="s">
        <v>6</v>
      </c>
      <c r="E40" s="46"/>
      <c r="F40" s="33">
        <f t="shared" si="12"/>
        <v>0</v>
      </c>
      <c r="G40" s="33">
        <f t="shared" si="13"/>
        <v>0</v>
      </c>
      <c r="H40" s="38">
        <f>IF(H39&lt;=I39,0,1)</f>
        <v>0</v>
      </c>
      <c r="I40" s="38">
        <f>IF(I39&lt;=H39,0,1)</f>
        <v>0</v>
      </c>
      <c r="J40" s="31"/>
      <c r="K40" s="32" t="s">
        <v>6</v>
      </c>
      <c r="L40" s="27"/>
      <c r="M40" s="33">
        <f t="shared" si="14"/>
        <v>0</v>
      </c>
      <c r="N40" s="33">
        <f t="shared" si="15"/>
        <v>0</v>
      </c>
      <c r="O40" s="38">
        <f>IF(O39&lt;=P39,0,1)</f>
        <v>0</v>
      </c>
      <c r="P40" s="38">
        <f>IF(P39&lt;=O39,0,1)</f>
        <v>0</v>
      </c>
      <c r="Q40" s="35"/>
      <c r="R40" s="32" t="s">
        <v>6</v>
      </c>
      <c r="S40" s="27"/>
      <c r="T40" s="33">
        <f>IF(Q40&lt;=S40,0,1)</f>
        <v>0</v>
      </c>
      <c r="U40" s="33">
        <f>IF(S40&lt;=Q40,0,1)</f>
        <v>0</v>
      </c>
      <c r="V40" s="38">
        <f>IF(V39&lt;=W39,0,1)</f>
        <v>0</v>
      </c>
      <c r="W40" s="38">
        <f>IF(W39&lt;=V39,0,1)</f>
        <v>0</v>
      </c>
      <c r="X40" s="28"/>
      <c r="Y40" s="30"/>
      <c r="Z40" s="30"/>
      <c r="AA40" s="30"/>
      <c r="AB40" s="30"/>
      <c r="AC40" s="30"/>
      <c r="AD40" s="30"/>
      <c r="AE40" s="35"/>
      <c r="AF40" s="32"/>
      <c r="AG40" s="27"/>
      <c r="AH40" s="35"/>
      <c r="AI40" s="32"/>
      <c r="AJ40" s="36"/>
      <c r="AK40" s="37"/>
      <c r="AL40" s="32"/>
      <c r="AM40" s="36"/>
      <c r="AN40" s="36"/>
    </row>
    <row r="41" spans="1:40" ht="9.75" customHeight="1" hidden="1">
      <c r="A41" s="26">
        <v>4</v>
      </c>
      <c r="B41" s="37"/>
      <c r="C41" s="31"/>
      <c r="D41" s="32" t="s">
        <v>6</v>
      </c>
      <c r="E41" s="46"/>
      <c r="F41" s="33">
        <f t="shared" si="12"/>
        <v>0</v>
      </c>
      <c r="G41" s="33">
        <f t="shared" si="13"/>
        <v>0</v>
      </c>
      <c r="H41" s="38"/>
      <c r="I41" s="38"/>
      <c r="J41" s="31"/>
      <c r="K41" s="32" t="s">
        <v>6</v>
      </c>
      <c r="L41" s="27"/>
      <c r="M41" s="33">
        <f t="shared" si="14"/>
        <v>0</v>
      </c>
      <c r="N41" s="33">
        <f t="shared" si="15"/>
        <v>0</v>
      </c>
      <c r="O41" s="38"/>
      <c r="P41" s="38"/>
      <c r="Q41" s="35"/>
      <c r="R41" s="32" t="s">
        <v>6</v>
      </c>
      <c r="S41" s="27"/>
      <c r="T41" s="33">
        <f>IF(Q41&lt;=S41,0,1)</f>
        <v>0</v>
      </c>
      <c r="U41" s="33">
        <f>IF(S41&lt;=Q41,0,1)</f>
        <v>0</v>
      </c>
      <c r="V41" s="38"/>
      <c r="W41" s="38"/>
      <c r="X41" s="28"/>
      <c r="Y41" s="30"/>
      <c r="Z41" s="52"/>
      <c r="AA41" s="30"/>
      <c r="AB41" s="30"/>
      <c r="AC41" s="30"/>
      <c r="AD41" s="30"/>
      <c r="AE41" s="37">
        <f>SUM(C39,C40,C41,C42,C43,J39,J40,J41,J42,J43,Q39,Q40,Q41,Q42,Q43,X39,X40,X41,X42,X43)</f>
        <v>0</v>
      </c>
      <c r="AF41" s="32" t="s">
        <v>6</v>
      </c>
      <c r="AG41" s="27">
        <f>SUM(E39,E40,E41,E42,E43,L39,L40,L41,L42,L43,S39,S40,S41,S42,S43,Z39,Z40,Z41,Z42,Z43)</f>
        <v>0</v>
      </c>
      <c r="AH41" s="35">
        <f>H39+O39+V39+AC39</f>
        <v>0</v>
      </c>
      <c r="AI41" s="32" t="s">
        <v>6</v>
      </c>
      <c r="AJ41" s="36">
        <f>I39+P39+W39+AD39</f>
        <v>0</v>
      </c>
      <c r="AK41" s="37">
        <f>H40+O40+V40+AC40</f>
        <v>0</v>
      </c>
      <c r="AL41" s="32" t="s">
        <v>6</v>
      </c>
      <c r="AM41" s="36">
        <f>I40+P40+W40+AD40</f>
        <v>0</v>
      </c>
      <c r="AN41" s="36"/>
    </row>
    <row r="42" spans="1:40" ht="9.75" customHeight="1" hidden="1">
      <c r="A42" s="26"/>
      <c r="B42" s="37"/>
      <c r="C42" s="31"/>
      <c r="D42" s="32" t="s">
        <v>6</v>
      </c>
      <c r="E42" s="46"/>
      <c r="F42" s="33">
        <f t="shared" si="12"/>
        <v>0</v>
      </c>
      <c r="G42" s="33">
        <f t="shared" si="13"/>
        <v>0</v>
      </c>
      <c r="H42" s="38"/>
      <c r="I42" s="38"/>
      <c r="J42" s="31"/>
      <c r="K42" s="32" t="s">
        <v>6</v>
      </c>
      <c r="L42" s="27"/>
      <c r="M42" s="33">
        <f t="shared" si="14"/>
        <v>0</v>
      </c>
      <c r="N42" s="33">
        <f t="shared" si="15"/>
        <v>0</v>
      </c>
      <c r="O42" s="38"/>
      <c r="P42" s="38"/>
      <c r="Q42" s="35"/>
      <c r="R42" s="32" t="s">
        <v>6</v>
      </c>
      <c r="S42" s="27"/>
      <c r="T42" s="33">
        <f>IF(Q42&lt;=S42,0,1)</f>
        <v>0</v>
      </c>
      <c r="U42" s="33">
        <f>IF(S42&lt;=Q42,0,1)</f>
        <v>0</v>
      </c>
      <c r="V42" s="38"/>
      <c r="W42" s="38"/>
      <c r="X42" s="28"/>
      <c r="Y42" s="30"/>
      <c r="Z42" s="30"/>
      <c r="AA42" s="30"/>
      <c r="AB42" s="30"/>
      <c r="AC42" s="30"/>
      <c r="AD42" s="30"/>
      <c r="AE42" s="35"/>
      <c r="AF42" s="32"/>
      <c r="AG42" s="27"/>
      <c r="AH42" s="35"/>
      <c r="AI42" s="32"/>
      <c r="AJ42" s="36"/>
      <c r="AK42" s="37"/>
      <c r="AL42" s="32"/>
      <c r="AM42" s="36"/>
      <c r="AN42" s="36"/>
    </row>
    <row r="43" spans="1:40" ht="9.75" customHeight="1" hidden="1" thickBot="1">
      <c r="A43" s="40"/>
      <c r="B43" s="41"/>
      <c r="C43" s="44"/>
      <c r="D43" s="45" t="s">
        <v>6</v>
      </c>
      <c r="E43" s="51"/>
      <c r="F43" s="33">
        <f t="shared" si="12"/>
        <v>0</v>
      </c>
      <c r="G43" s="33">
        <f t="shared" si="13"/>
        <v>0</v>
      </c>
      <c r="H43" s="46"/>
      <c r="I43" s="46"/>
      <c r="J43" s="44"/>
      <c r="K43" s="45" t="s">
        <v>6</v>
      </c>
      <c r="L43" s="41"/>
      <c r="M43" s="33">
        <f t="shared" si="14"/>
        <v>0</v>
      </c>
      <c r="N43" s="33">
        <f t="shared" si="15"/>
        <v>0</v>
      </c>
      <c r="O43" s="46"/>
      <c r="P43" s="46"/>
      <c r="Q43" s="47"/>
      <c r="R43" s="45" t="s">
        <v>6</v>
      </c>
      <c r="S43" s="41"/>
      <c r="T43" s="33">
        <f>IF(Q43&lt;=S43,0,1)</f>
        <v>0</v>
      </c>
      <c r="U43" s="33">
        <f>IF(S43&lt;=Q43,0,1)</f>
        <v>0</v>
      </c>
      <c r="V43" s="46"/>
      <c r="W43" s="46"/>
      <c r="X43" s="42"/>
      <c r="Y43" s="43"/>
      <c r="Z43" s="43"/>
      <c r="AA43" s="43"/>
      <c r="AB43" s="43"/>
      <c r="AC43" s="43"/>
      <c r="AD43" s="43"/>
      <c r="AE43" s="47"/>
      <c r="AF43" s="45"/>
      <c r="AG43" s="48"/>
      <c r="AH43" s="47"/>
      <c r="AI43" s="41"/>
      <c r="AJ43" s="48"/>
      <c r="AK43" s="41"/>
      <c r="AL43" s="41"/>
      <c r="AM43" s="48"/>
      <c r="AN43" s="48"/>
    </row>
    <row r="44" spans="1:40" ht="16.5" customHeight="1" thickBot="1">
      <c r="A44" s="37"/>
      <c r="B44" s="37"/>
      <c r="C44" s="46"/>
      <c r="D44" s="46"/>
      <c r="E44" s="46"/>
      <c r="F44" s="46"/>
      <c r="G44" s="46"/>
      <c r="H44" s="46"/>
      <c r="I44" s="46"/>
      <c r="J44" s="4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ht="13.5" customHeight="1" thickBot="1">
      <c r="A45" s="18" t="s">
        <v>0</v>
      </c>
      <c r="B45" s="19" t="s">
        <v>9</v>
      </c>
      <c r="C45" s="20"/>
      <c r="D45" s="21">
        <v>1</v>
      </c>
      <c r="E45" s="21"/>
      <c r="F45" s="21"/>
      <c r="G45" s="21"/>
      <c r="H45" s="21"/>
      <c r="I45" s="21"/>
      <c r="J45" s="20"/>
      <c r="K45" s="4">
        <v>2</v>
      </c>
      <c r="L45" s="22"/>
      <c r="M45" s="22"/>
      <c r="N45" s="22"/>
      <c r="O45" s="22"/>
      <c r="P45" s="22"/>
      <c r="Q45" s="23"/>
      <c r="R45" s="4">
        <v>3</v>
      </c>
      <c r="S45" s="22"/>
      <c r="T45" s="22"/>
      <c r="U45" s="22"/>
      <c r="V45" s="22"/>
      <c r="W45" s="22"/>
      <c r="X45" s="23"/>
      <c r="Y45" s="4">
        <v>4</v>
      </c>
      <c r="Z45" s="24"/>
      <c r="AA45" s="22"/>
      <c r="AB45" s="22"/>
      <c r="AC45" s="22"/>
      <c r="AD45" s="22"/>
      <c r="AE45" s="23"/>
      <c r="AF45" s="18" t="s">
        <v>2</v>
      </c>
      <c r="AG45" s="23"/>
      <c r="AH45" s="23"/>
      <c r="AI45" s="4" t="s">
        <v>3</v>
      </c>
      <c r="AJ45" s="24"/>
      <c r="AK45" s="22"/>
      <c r="AL45" s="4" t="s">
        <v>4</v>
      </c>
      <c r="AM45" s="24"/>
      <c r="AN45" s="25" t="s">
        <v>5</v>
      </c>
    </row>
    <row r="46" spans="1:40" ht="9.75" customHeight="1">
      <c r="A46" s="26"/>
      <c r="B46" s="27"/>
      <c r="C46" s="28"/>
      <c r="D46" s="29"/>
      <c r="E46" s="30"/>
      <c r="F46" s="30"/>
      <c r="G46" s="30"/>
      <c r="H46" s="30"/>
      <c r="I46" s="30"/>
      <c r="J46" s="31">
        <f>E51</f>
        <v>7</v>
      </c>
      <c r="K46" s="32" t="s">
        <v>6</v>
      </c>
      <c r="L46" s="27">
        <f>C51</f>
        <v>0</v>
      </c>
      <c r="M46" s="33">
        <f>IF(J46&lt;=L46,0,1)</f>
        <v>1</v>
      </c>
      <c r="N46" s="33">
        <f>IF(L46&lt;=J46,0,1)</f>
        <v>0</v>
      </c>
      <c r="O46" s="34">
        <f>SUM(M46:M50)</f>
        <v>3</v>
      </c>
      <c r="P46" s="34">
        <f>SUM(N46:N50)</f>
        <v>0</v>
      </c>
      <c r="Q46" s="35">
        <f>E56</f>
        <v>7</v>
      </c>
      <c r="R46" s="32" t="s">
        <v>6</v>
      </c>
      <c r="S46" s="36">
        <f>C56</f>
        <v>2</v>
      </c>
      <c r="T46" s="33">
        <f aca="true" t="shared" si="16" ref="T46:T55">IF(Q46&lt;=S46,0,1)</f>
        <v>1</v>
      </c>
      <c r="U46" s="33">
        <f aca="true" t="shared" si="17" ref="U46:U55">IF(S46&lt;=Q46,0,1)</f>
        <v>0</v>
      </c>
      <c r="V46" s="34">
        <f>SUM(T46:T50)</f>
        <v>3</v>
      </c>
      <c r="W46" s="34">
        <f>SUM(U46:U50)</f>
        <v>1</v>
      </c>
      <c r="X46" s="35">
        <f>E61</f>
        <v>0</v>
      </c>
      <c r="Y46" s="32" t="s">
        <v>6</v>
      </c>
      <c r="Z46" s="36">
        <f>C61</f>
        <v>0</v>
      </c>
      <c r="AA46" s="33">
        <f aca="true" t="shared" si="18" ref="AA46:AA60">IF(X46&lt;=Z46,0,1)</f>
        <v>0</v>
      </c>
      <c r="AB46" s="33">
        <f aca="true" t="shared" si="19" ref="AB46:AB60">IF(Z46&lt;=X46,0,1)</f>
        <v>0</v>
      </c>
      <c r="AC46" s="34">
        <f>SUM(AA46:AA50)</f>
        <v>0</v>
      </c>
      <c r="AD46" s="34">
        <f>SUM(AB46:AB50)</f>
        <v>0</v>
      </c>
      <c r="AE46" s="37"/>
      <c r="AF46" s="32"/>
      <c r="AG46" s="27"/>
      <c r="AH46" s="35"/>
      <c r="AI46" s="27"/>
      <c r="AJ46" s="36"/>
      <c r="AK46" s="37"/>
      <c r="AL46" s="27"/>
      <c r="AM46" s="36"/>
      <c r="AN46" s="36"/>
    </row>
    <row r="47" spans="1:40" ht="9.75" customHeight="1">
      <c r="A47" s="26"/>
      <c r="B47" s="27"/>
      <c r="C47" s="28"/>
      <c r="D47" s="30"/>
      <c r="E47" s="30"/>
      <c r="F47" s="30"/>
      <c r="G47" s="30"/>
      <c r="H47" s="30"/>
      <c r="I47" s="30"/>
      <c r="J47" s="31">
        <f>E52</f>
        <v>7</v>
      </c>
      <c r="K47" s="32" t="s">
        <v>6</v>
      </c>
      <c r="L47" s="27">
        <f>C52</f>
        <v>0</v>
      </c>
      <c r="M47" s="33">
        <f>IF(J47&lt;=L47,0,1)</f>
        <v>1</v>
      </c>
      <c r="N47" s="33">
        <f>IF(L47&lt;=J47,0,1)</f>
        <v>0</v>
      </c>
      <c r="O47" s="38">
        <f>IF(O46&lt;=P46,0,1)</f>
        <v>1</v>
      </c>
      <c r="P47" s="38">
        <f>IF(P46&lt;=O46,0,1)</f>
        <v>0</v>
      </c>
      <c r="Q47" s="35">
        <f>E57</f>
        <v>5</v>
      </c>
      <c r="R47" s="32" t="s">
        <v>6</v>
      </c>
      <c r="S47" s="36">
        <f>C57</f>
        <v>7</v>
      </c>
      <c r="T47" s="33">
        <f t="shared" si="16"/>
        <v>0</v>
      </c>
      <c r="U47" s="33">
        <f t="shared" si="17"/>
        <v>1</v>
      </c>
      <c r="V47" s="38">
        <f>IF(V46&lt;=W46,0,1)</f>
        <v>1</v>
      </c>
      <c r="W47" s="38">
        <f>IF(W46&lt;=V46,0,1)</f>
        <v>0</v>
      </c>
      <c r="X47" s="35">
        <f>E62</f>
        <v>0</v>
      </c>
      <c r="Y47" s="32" t="s">
        <v>6</v>
      </c>
      <c r="Z47" s="36">
        <f>C62</f>
        <v>0</v>
      </c>
      <c r="AA47" s="33">
        <f t="shared" si="18"/>
        <v>0</v>
      </c>
      <c r="AB47" s="33">
        <f t="shared" si="19"/>
        <v>0</v>
      </c>
      <c r="AC47" s="38">
        <f>IF(AC46&lt;=AD46,0,1)</f>
        <v>0</v>
      </c>
      <c r="AD47" s="38">
        <f>IF(AD46&lt;=AC46,0,1)</f>
        <v>0</v>
      </c>
      <c r="AE47" s="37"/>
      <c r="AF47" s="32"/>
      <c r="AG47" s="27"/>
      <c r="AH47" s="35"/>
      <c r="AI47" s="32"/>
      <c r="AJ47" s="36"/>
      <c r="AK47" s="37"/>
      <c r="AL47" s="32"/>
      <c r="AM47" s="36"/>
      <c r="AN47" s="36"/>
    </row>
    <row r="48" spans="1:40" ht="9.75" customHeight="1">
      <c r="A48" s="26">
        <v>1</v>
      </c>
      <c r="B48" s="64" t="s">
        <v>122</v>
      </c>
      <c r="C48" s="28"/>
      <c r="D48" s="30"/>
      <c r="E48" s="30"/>
      <c r="F48" s="30"/>
      <c r="G48" s="30"/>
      <c r="H48" s="30"/>
      <c r="I48" s="30"/>
      <c r="J48" s="31">
        <f>E53</f>
        <v>7</v>
      </c>
      <c r="K48" s="32" t="s">
        <v>6</v>
      </c>
      <c r="L48" s="27">
        <f>C53</f>
        <v>0</v>
      </c>
      <c r="M48" s="33">
        <f>IF(J48&lt;=L48,0,1)</f>
        <v>1</v>
      </c>
      <c r="N48" s="33">
        <f>IF(L48&lt;=J48,0,1)</f>
        <v>0</v>
      </c>
      <c r="O48" s="38"/>
      <c r="P48" s="38"/>
      <c r="Q48" s="35">
        <f>E58</f>
        <v>7</v>
      </c>
      <c r="R48" s="32" t="s">
        <v>6</v>
      </c>
      <c r="S48" s="36">
        <f>C58</f>
        <v>4</v>
      </c>
      <c r="T48" s="33">
        <f t="shared" si="16"/>
        <v>1</v>
      </c>
      <c r="U48" s="33">
        <f t="shared" si="17"/>
        <v>0</v>
      </c>
      <c r="V48" s="38"/>
      <c r="W48" s="38"/>
      <c r="X48" s="35">
        <f>E63</f>
        <v>0</v>
      </c>
      <c r="Y48" s="32" t="s">
        <v>6</v>
      </c>
      <c r="Z48" s="36">
        <f>C63</f>
        <v>0</v>
      </c>
      <c r="AA48" s="33">
        <f t="shared" si="18"/>
        <v>0</v>
      </c>
      <c r="AB48" s="33">
        <f t="shared" si="19"/>
        <v>0</v>
      </c>
      <c r="AC48" s="38"/>
      <c r="AD48" s="38"/>
      <c r="AE48" s="37">
        <f>SUM(J47,J48,J49,J50,J46,Q47,Q48,Q49,Q50,Q46,X47,X48,X49,X50,X46)</f>
        <v>47</v>
      </c>
      <c r="AF48" s="32" t="s">
        <v>6</v>
      </c>
      <c r="AG48" s="27">
        <f>SUM(L47,L48,L49,L50,L46,S47,S48,S49,S50,S46,Z47,Z48,Z49,Z50,Z46)</f>
        <v>15</v>
      </c>
      <c r="AH48" s="35">
        <f>H46+O46+V46+AC46</f>
        <v>6</v>
      </c>
      <c r="AI48" s="32" t="s">
        <v>6</v>
      </c>
      <c r="AJ48" s="36">
        <f>I46+P46+W46+AD46</f>
        <v>1</v>
      </c>
      <c r="AK48" s="37">
        <f>H47+O47+V47+AC47</f>
        <v>2</v>
      </c>
      <c r="AL48" s="32" t="s">
        <v>6</v>
      </c>
      <c r="AM48" s="36">
        <f>I47+P47+W47+AD47</f>
        <v>0</v>
      </c>
      <c r="AN48" s="36">
        <v>1</v>
      </c>
    </row>
    <row r="49" spans="1:40" ht="9.75" customHeight="1">
      <c r="A49" s="26"/>
      <c r="B49" s="27" t="s">
        <v>268</v>
      </c>
      <c r="C49" s="28"/>
      <c r="D49" s="30"/>
      <c r="E49" s="30"/>
      <c r="F49" s="30"/>
      <c r="G49" s="30"/>
      <c r="H49" s="30"/>
      <c r="I49" s="30"/>
      <c r="J49" s="31">
        <f>E54</f>
        <v>0</v>
      </c>
      <c r="K49" s="32" t="s">
        <v>6</v>
      </c>
      <c r="L49" s="27">
        <f>C54</f>
        <v>0</v>
      </c>
      <c r="M49" s="33">
        <f>IF(J49&lt;=L49,0,1)</f>
        <v>0</v>
      </c>
      <c r="N49" s="33">
        <f>IF(L49&lt;=J49,0,1)</f>
        <v>0</v>
      </c>
      <c r="O49" s="38"/>
      <c r="P49" s="38"/>
      <c r="Q49" s="35">
        <f>E59</f>
        <v>7</v>
      </c>
      <c r="R49" s="32" t="s">
        <v>6</v>
      </c>
      <c r="S49" s="36">
        <f>C59</f>
        <v>2</v>
      </c>
      <c r="T49" s="33">
        <f t="shared" si="16"/>
        <v>1</v>
      </c>
      <c r="U49" s="33">
        <f t="shared" si="17"/>
        <v>0</v>
      </c>
      <c r="V49" s="38"/>
      <c r="W49" s="38"/>
      <c r="X49" s="35">
        <f>E64</f>
        <v>0</v>
      </c>
      <c r="Y49" s="32" t="s">
        <v>6</v>
      </c>
      <c r="Z49" s="36">
        <f>C64</f>
        <v>0</v>
      </c>
      <c r="AA49" s="33">
        <f t="shared" si="18"/>
        <v>0</v>
      </c>
      <c r="AB49" s="33">
        <f t="shared" si="19"/>
        <v>0</v>
      </c>
      <c r="AC49" s="38"/>
      <c r="AD49" s="38"/>
      <c r="AE49" s="37"/>
      <c r="AF49" s="32"/>
      <c r="AG49" s="27"/>
      <c r="AH49" s="35"/>
      <c r="AI49" s="32"/>
      <c r="AJ49" s="36"/>
      <c r="AK49" s="37"/>
      <c r="AL49" s="32"/>
      <c r="AM49" s="36"/>
      <c r="AN49" s="36"/>
    </row>
    <row r="50" spans="1:40" ht="9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4">
        <f>E55</f>
        <v>0</v>
      </c>
      <c r="K50" s="45" t="s">
        <v>6</v>
      </c>
      <c r="L50" s="41">
        <f>C55</f>
        <v>0</v>
      </c>
      <c r="M50" s="33">
        <f>IF(J50&lt;=L50,0,1)</f>
        <v>0</v>
      </c>
      <c r="N50" s="33">
        <f>IF(L50&lt;=J50,0,1)</f>
        <v>0</v>
      </c>
      <c r="O50" s="46"/>
      <c r="P50" s="46"/>
      <c r="Q50" s="47">
        <f>E60</f>
        <v>0</v>
      </c>
      <c r="R50" s="45" t="s">
        <v>6</v>
      </c>
      <c r="S50" s="48">
        <f>C60</f>
        <v>0</v>
      </c>
      <c r="T50" s="33">
        <f t="shared" si="16"/>
        <v>0</v>
      </c>
      <c r="U50" s="33">
        <f t="shared" si="17"/>
        <v>0</v>
      </c>
      <c r="V50" s="46"/>
      <c r="W50" s="46"/>
      <c r="X50" s="47">
        <f>E65</f>
        <v>0</v>
      </c>
      <c r="Y50" s="45" t="s">
        <v>6</v>
      </c>
      <c r="Z50" s="48">
        <f>C65</f>
        <v>0</v>
      </c>
      <c r="AA50" s="33">
        <f t="shared" si="18"/>
        <v>0</v>
      </c>
      <c r="AB50" s="33">
        <f t="shared" si="19"/>
        <v>0</v>
      </c>
      <c r="AC50" s="46"/>
      <c r="AD50" s="46"/>
      <c r="AE50" s="47"/>
      <c r="AF50" s="45"/>
      <c r="AG50" s="48"/>
      <c r="AH50" s="47"/>
      <c r="AI50" s="41"/>
      <c r="AJ50" s="48"/>
      <c r="AK50" s="41"/>
      <c r="AL50" s="41"/>
      <c r="AM50" s="48"/>
      <c r="AN50" s="48"/>
    </row>
    <row r="51" spans="1:40" ht="9.75" customHeight="1">
      <c r="A51" s="49"/>
      <c r="B51" s="37"/>
      <c r="C51" s="31">
        <v>0</v>
      </c>
      <c r="D51" s="32" t="s">
        <v>6</v>
      </c>
      <c r="E51" s="46">
        <v>7</v>
      </c>
      <c r="F51" s="33">
        <f aca="true" t="shared" si="20" ref="F51:F65">IF(C51&lt;=E51,0,1)</f>
        <v>0</v>
      </c>
      <c r="G51" s="33">
        <f aca="true" t="shared" si="21" ref="G51:G65">IF(E51&lt;=C51,0,1)</f>
        <v>1</v>
      </c>
      <c r="H51" s="34">
        <f>SUM(F51:F55)</f>
        <v>0</v>
      </c>
      <c r="I51" s="34">
        <f>SUM(G51:G55)</f>
        <v>3</v>
      </c>
      <c r="J51" s="28"/>
      <c r="K51" s="29"/>
      <c r="L51" s="30"/>
      <c r="M51" s="30"/>
      <c r="N51" s="30"/>
      <c r="O51" s="30"/>
      <c r="P51" s="30"/>
      <c r="Q51" s="35">
        <f>L56</f>
        <v>1</v>
      </c>
      <c r="R51" s="32" t="s">
        <v>6</v>
      </c>
      <c r="S51" s="36">
        <f>J56</f>
        <v>7</v>
      </c>
      <c r="T51" s="33">
        <f t="shared" si="16"/>
        <v>0</v>
      </c>
      <c r="U51" s="33">
        <f t="shared" si="17"/>
        <v>1</v>
      </c>
      <c r="V51" s="34">
        <f>SUM(T51:T55)</f>
        <v>0</v>
      </c>
      <c r="W51" s="34">
        <f>SUM(U51:U55)</f>
        <v>3</v>
      </c>
      <c r="X51" s="35">
        <f>L61</f>
        <v>0</v>
      </c>
      <c r="Y51" s="32" t="s">
        <v>6</v>
      </c>
      <c r="Z51" s="36">
        <f>J61</f>
        <v>0</v>
      </c>
      <c r="AA51" s="33">
        <f t="shared" si="18"/>
        <v>0</v>
      </c>
      <c r="AB51" s="33">
        <f t="shared" si="19"/>
        <v>0</v>
      </c>
      <c r="AC51" s="34">
        <f>SUM(AA51:AA55)</f>
        <v>0</v>
      </c>
      <c r="AD51" s="34">
        <f>SUM(AB51:AB55)</f>
        <v>0</v>
      </c>
      <c r="AE51" s="37"/>
      <c r="AF51" s="32"/>
      <c r="AG51" s="27"/>
      <c r="AH51" s="35"/>
      <c r="AI51" s="27"/>
      <c r="AJ51" s="36"/>
      <c r="AK51" s="37"/>
      <c r="AL51" s="27"/>
      <c r="AM51" s="36"/>
      <c r="AN51" s="36"/>
    </row>
    <row r="52" spans="1:40" ht="9.75" customHeight="1">
      <c r="A52" s="26"/>
      <c r="B52" s="37"/>
      <c r="C52" s="31">
        <v>0</v>
      </c>
      <c r="D52" s="32" t="s">
        <v>6</v>
      </c>
      <c r="E52" s="46">
        <v>7</v>
      </c>
      <c r="F52" s="33">
        <f t="shared" si="20"/>
        <v>0</v>
      </c>
      <c r="G52" s="33">
        <f t="shared" si="21"/>
        <v>1</v>
      </c>
      <c r="H52" s="38">
        <f>IF(H51&lt;=I51,0,1)</f>
        <v>0</v>
      </c>
      <c r="I52" s="38">
        <f>IF(I51&lt;=H51,0,1)</f>
        <v>1</v>
      </c>
      <c r="J52" s="28"/>
      <c r="K52" s="30"/>
      <c r="L52" s="30"/>
      <c r="M52" s="30"/>
      <c r="N52" s="30"/>
      <c r="O52" s="30"/>
      <c r="P52" s="30"/>
      <c r="Q52" s="35">
        <f>L57</f>
        <v>0</v>
      </c>
      <c r="R52" s="32" t="s">
        <v>6</v>
      </c>
      <c r="S52" s="36">
        <f>J57</f>
        <v>7</v>
      </c>
      <c r="T52" s="33">
        <f t="shared" si="16"/>
        <v>0</v>
      </c>
      <c r="U52" s="33">
        <f t="shared" si="17"/>
        <v>1</v>
      </c>
      <c r="V52" s="38">
        <f>IF(V51&lt;=W51,0,1)</f>
        <v>0</v>
      </c>
      <c r="W52" s="38">
        <f>IF(W51&lt;=V51,0,1)</f>
        <v>1</v>
      </c>
      <c r="X52" s="35">
        <f>L62</f>
        <v>0</v>
      </c>
      <c r="Y52" s="32" t="s">
        <v>6</v>
      </c>
      <c r="Z52" s="36">
        <f>J62</f>
        <v>0</v>
      </c>
      <c r="AA52" s="33">
        <f t="shared" si="18"/>
        <v>0</v>
      </c>
      <c r="AB52" s="33">
        <f t="shared" si="19"/>
        <v>0</v>
      </c>
      <c r="AC52" s="38">
        <f>IF(AC51&lt;=AD51,0,1)</f>
        <v>0</v>
      </c>
      <c r="AD52" s="38">
        <f>IF(AD51&lt;=AC51,0,1)</f>
        <v>0</v>
      </c>
      <c r="AE52" s="37"/>
      <c r="AF52" s="32"/>
      <c r="AG52" s="27"/>
      <c r="AH52" s="35"/>
      <c r="AI52" s="32"/>
      <c r="AJ52" s="36"/>
      <c r="AK52" s="37"/>
      <c r="AL52" s="32"/>
      <c r="AM52" s="36"/>
      <c r="AN52" s="36"/>
    </row>
    <row r="53" spans="1:40" ht="9.75" customHeight="1">
      <c r="A53" s="26">
        <v>2</v>
      </c>
      <c r="B53" s="37" t="s">
        <v>68</v>
      </c>
      <c r="C53" s="31">
        <v>0</v>
      </c>
      <c r="D53" s="32" t="s">
        <v>6</v>
      </c>
      <c r="E53" s="46">
        <v>7</v>
      </c>
      <c r="F53" s="33">
        <f t="shared" si="20"/>
        <v>0</v>
      </c>
      <c r="G53" s="33">
        <f t="shared" si="21"/>
        <v>1</v>
      </c>
      <c r="H53" s="38"/>
      <c r="I53" s="38"/>
      <c r="J53" s="28"/>
      <c r="K53" s="30"/>
      <c r="L53" s="30"/>
      <c r="M53" s="30"/>
      <c r="N53" s="30"/>
      <c r="O53" s="30"/>
      <c r="P53" s="30"/>
      <c r="Q53" s="35">
        <f>L58</f>
        <v>0</v>
      </c>
      <c r="R53" s="32" t="s">
        <v>6</v>
      </c>
      <c r="S53" s="36">
        <f>J58</f>
        <v>7</v>
      </c>
      <c r="T53" s="33">
        <f t="shared" si="16"/>
        <v>0</v>
      </c>
      <c r="U53" s="33">
        <f t="shared" si="17"/>
        <v>1</v>
      </c>
      <c r="V53" s="38"/>
      <c r="W53" s="38"/>
      <c r="X53" s="35">
        <f>L63</f>
        <v>0</v>
      </c>
      <c r="Y53" s="32" t="s">
        <v>6</v>
      </c>
      <c r="Z53" s="36">
        <f>J63</f>
        <v>0</v>
      </c>
      <c r="AA53" s="33">
        <f t="shared" si="18"/>
        <v>0</v>
      </c>
      <c r="AB53" s="33">
        <f t="shared" si="19"/>
        <v>0</v>
      </c>
      <c r="AC53" s="38"/>
      <c r="AD53" s="38"/>
      <c r="AE53" s="37">
        <f>SUM(C51,C52,C53,C54,C55,Q51,Q52,Q53,Q54,Q55,X51,X52,X53,X54,X55)</f>
        <v>1</v>
      </c>
      <c r="AF53" s="32" t="s">
        <v>6</v>
      </c>
      <c r="AG53" s="27">
        <f>SUM(E51,E52,E53,E54,E55,S51,S52,S53,S54,S55,Z51,Z52,Z53,Z54,Z55)</f>
        <v>42</v>
      </c>
      <c r="AH53" s="35">
        <f>H51+O51+V51+AC51</f>
        <v>0</v>
      </c>
      <c r="AI53" s="32" t="s">
        <v>6</v>
      </c>
      <c r="AJ53" s="36">
        <f>I51+P51+W51+AD51</f>
        <v>6</v>
      </c>
      <c r="AK53" s="37">
        <f>H52+O52+V52+AC52</f>
        <v>0</v>
      </c>
      <c r="AL53" s="32" t="s">
        <v>6</v>
      </c>
      <c r="AM53" s="36">
        <f>I52+P52+W52+AD52</f>
        <v>2</v>
      </c>
      <c r="AN53" s="36">
        <v>3</v>
      </c>
    </row>
    <row r="54" spans="1:40" ht="9.75" customHeight="1">
      <c r="A54" s="26"/>
      <c r="B54" s="37" t="s">
        <v>284</v>
      </c>
      <c r="C54" s="31"/>
      <c r="D54" s="32" t="s">
        <v>6</v>
      </c>
      <c r="E54" s="46"/>
      <c r="F54" s="33">
        <f t="shared" si="20"/>
        <v>0</v>
      </c>
      <c r="G54" s="33">
        <f t="shared" si="21"/>
        <v>0</v>
      </c>
      <c r="H54" s="38"/>
      <c r="I54" s="38"/>
      <c r="J54" s="28"/>
      <c r="K54" s="30"/>
      <c r="L54" s="30"/>
      <c r="M54" s="30"/>
      <c r="N54" s="30"/>
      <c r="O54" s="30"/>
      <c r="P54" s="30"/>
      <c r="Q54" s="35">
        <f>L59</f>
        <v>0</v>
      </c>
      <c r="R54" s="32" t="s">
        <v>6</v>
      </c>
      <c r="S54" s="36">
        <f>J59</f>
        <v>0</v>
      </c>
      <c r="T54" s="33">
        <f t="shared" si="16"/>
        <v>0</v>
      </c>
      <c r="U54" s="33">
        <f t="shared" si="17"/>
        <v>0</v>
      </c>
      <c r="V54" s="38"/>
      <c r="W54" s="38"/>
      <c r="X54" s="35">
        <f>L64</f>
        <v>0</v>
      </c>
      <c r="Y54" s="32" t="s">
        <v>6</v>
      </c>
      <c r="Z54" s="36">
        <f>J64</f>
        <v>0</v>
      </c>
      <c r="AA54" s="33">
        <f t="shared" si="18"/>
        <v>0</v>
      </c>
      <c r="AB54" s="33">
        <f t="shared" si="19"/>
        <v>0</v>
      </c>
      <c r="AC54" s="38"/>
      <c r="AD54" s="38"/>
      <c r="AE54" s="37"/>
      <c r="AF54" s="32"/>
      <c r="AG54" s="27"/>
      <c r="AH54" s="35"/>
      <c r="AI54" s="32"/>
      <c r="AJ54" s="36"/>
      <c r="AK54" s="37"/>
      <c r="AL54" s="32"/>
      <c r="AM54" s="36"/>
      <c r="AN54" s="36"/>
    </row>
    <row r="55" spans="1:40" ht="9.75" customHeight="1" thickBot="1">
      <c r="A55" s="40"/>
      <c r="B55" s="50"/>
      <c r="C55" s="44"/>
      <c r="D55" s="45" t="s">
        <v>6</v>
      </c>
      <c r="E55" s="51"/>
      <c r="F55" s="33">
        <f t="shared" si="20"/>
        <v>0</v>
      </c>
      <c r="G55" s="33">
        <f t="shared" si="21"/>
        <v>0</v>
      </c>
      <c r="H55" s="46"/>
      <c r="I55" s="46"/>
      <c r="J55" s="42"/>
      <c r="K55" s="43"/>
      <c r="L55" s="43"/>
      <c r="M55" s="43"/>
      <c r="N55" s="43"/>
      <c r="O55" s="43"/>
      <c r="P55" s="43"/>
      <c r="Q55" s="47">
        <f>L60</f>
        <v>0</v>
      </c>
      <c r="R55" s="45" t="s">
        <v>6</v>
      </c>
      <c r="S55" s="48">
        <f>J60</f>
        <v>0</v>
      </c>
      <c r="T55" s="33">
        <f t="shared" si="16"/>
        <v>0</v>
      </c>
      <c r="U55" s="33">
        <f t="shared" si="17"/>
        <v>0</v>
      </c>
      <c r="V55" s="46"/>
      <c r="W55" s="46"/>
      <c r="X55" s="47">
        <f>L65</f>
        <v>0</v>
      </c>
      <c r="Y55" s="45" t="s">
        <v>6</v>
      </c>
      <c r="Z55" s="48">
        <f>J65</f>
        <v>0</v>
      </c>
      <c r="AA55" s="33">
        <f t="shared" si="18"/>
        <v>0</v>
      </c>
      <c r="AB55" s="33">
        <f t="shared" si="19"/>
        <v>0</v>
      </c>
      <c r="AC55" s="46"/>
      <c r="AD55" s="46"/>
      <c r="AE55" s="47"/>
      <c r="AF55" s="45"/>
      <c r="AG55" s="48"/>
      <c r="AH55" s="47"/>
      <c r="AI55" s="41"/>
      <c r="AJ55" s="48"/>
      <c r="AK55" s="41"/>
      <c r="AL55" s="41"/>
      <c r="AM55" s="48"/>
      <c r="AN55" s="48"/>
    </row>
    <row r="56" spans="1:40" ht="9.75" customHeight="1">
      <c r="A56" s="49"/>
      <c r="B56" s="37"/>
      <c r="C56" s="31">
        <v>2</v>
      </c>
      <c r="D56" s="32" t="s">
        <v>6</v>
      </c>
      <c r="E56" s="46">
        <v>7</v>
      </c>
      <c r="F56" s="33">
        <f t="shared" si="20"/>
        <v>0</v>
      </c>
      <c r="G56" s="33">
        <f t="shared" si="21"/>
        <v>1</v>
      </c>
      <c r="H56" s="34">
        <f>SUM(F56:F60)</f>
        <v>1</v>
      </c>
      <c r="I56" s="34">
        <f>SUM(G56:G60)</f>
        <v>3</v>
      </c>
      <c r="J56" s="31">
        <v>7</v>
      </c>
      <c r="K56" s="32" t="s">
        <v>6</v>
      </c>
      <c r="L56" s="27">
        <v>1</v>
      </c>
      <c r="M56" s="33">
        <f aca="true" t="shared" si="22" ref="M56:M65">IF(J56&lt;=L56,0,1)</f>
        <v>1</v>
      </c>
      <c r="N56" s="33">
        <f aca="true" t="shared" si="23" ref="N56:N65">IF(L56&lt;=J56,0,1)</f>
        <v>0</v>
      </c>
      <c r="O56" s="34">
        <f>SUM(M56:M60)</f>
        <v>3</v>
      </c>
      <c r="P56" s="34">
        <f>SUM(N56:N60)</f>
        <v>0</v>
      </c>
      <c r="Q56" s="28"/>
      <c r="R56" s="29"/>
      <c r="S56" s="52"/>
      <c r="T56" s="30"/>
      <c r="U56" s="30"/>
      <c r="V56" s="30"/>
      <c r="W56" s="30"/>
      <c r="X56" s="35">
        <f>S61</f>
        <v>0</v>
      </c>
      <c r="Y56" s="32" t="s">
        <v>6</v>
      </c>
      <c r="Z56" s="36">
        <f>Q61</f>
        <v>0</v>
      </c>
      <c r="AA56" s="33">
        <f t="shared" si="18"/>
        <v>0</v>
      </c>
      <c r="AB56" s="33">
        <f t="shared" si="19"/>
        <v>0</v>
      </c>
      <c r="AC56" s="34">
        <f>SUM(AA56:AA60)</f>
        <v>0</v>
      </c>
      <c r="AD56" s="34">
        <f>SUM(AB56:AB60)</f>
        <v>0</v>
      </c>
      <c r="AE56" s="37"/>
      <c r="AF56" s="32"/>
      <c r="AG56" s="27"/>
      <c r="AH56" s="35"/>
      <c r="AI56" s="27"/>
      <c r="AJ56" s="36"/>
      <c r="AK56" s="37"/>
      <c r="AL56" s="27"/>
      <c r="AM56" s="36"/>
      <c r="AN56" s="36"/>
    </row>
    <row r="57" spans="1:40" ht="9.75" customHeight="1">
      <c r="A57" s="26"/>
      <c r="B57" s="37"/>
      <c r="C57" s="31">
        <v>7</v>
      </c>
      <c r="D57" s="32" t="s">
        <v>6</v>
      </c>
      <c r="E57" s="46">
        <v>5</v>
      </c>
      <c r="F57" s="33">
        <f t="shared" si="20"/>
        <v>1</v>
      </c>
      <c r="G57" s="33">
        <f t="shared" si="21"/>
        <v>0</v>
      </c>
      <c r="H57" s="38">
        <f>IF(H56&lt;=I56,0,1)</f>
        <v>0</v>
      </c>
      <c r="I57" s="38">
        <f>IF(I56&lt;=H56,0,1)</f>
        <v>1</v>
      </c>
      <c r="J57" s="31">
        <v>7</v>
      </c>
      <c r="K57" s="32" t="s">
        <v>6</v>
      </c>
      <c r="L57" s="27">
        <v>0</v>
      </c>
      <c r="M57" s="33">
        <f t="shared" si="22"/>
        <v>1</v>
      </c>
      <c r="N57" s="33">
        <f t="shared" si="23"/>
        <v>0</v>
      </c>
      <c r="O57" s="38">
        <f>IF(O56&lt;=P56,0,1)</f>
        <v>1</v>
      </c>
      <c r="P57" s="38">
        <f>IF(P56&lt;=O56,0,1)</f>
        <v>0</v>
      </c>
      <c r="Q57" s="28"/>
      <c r="R57" s="30"/>
      <c r="S57" s="52"/>
      <c r="T57" s="30"/>
      <c r="U57" s="30"/>
      <c r="V57" s="30"/>
      <c r="W57" s="30"/>
      <c r="X57" s="35">
        <f>S62</f>
        <v>0</v>
      </c>
      <c r="Y57" s="32" t="s">
        <v>6</v>
      </c>
      <c r="Z57" s="36">
        <f>Q62</f>
        <v>0</v>
      </c>
      <c r="AA57" s="33">
        <f t="shared" si="18"/>
        <v>0</v>
      </c>
      <c r="AB57" s="33">
        <f t="shared" si="19"/>
        <v>0</v>
      </c>
      <c r="AC57" s="38">
        <f>IF(AC56&lt;=AD56,0,1)</f>
        <v>0</v>
      </c>
      <c r="AD57" s="38">
        <f>IF(AD56&lt;=AC56,0,1)</f>
        <v>0</v>
      </c>
      <c r="AE57" s="37"/>
      <c r="AF57" s="32"/>
      <c r="AG57" s="27"/>
      <c r="AH57" s="35"/>
      <c r="AI57" s="32"/>
      <c r="AJ57" s="36"/>
      <c r="AK57" s="37"/>
      <c r="AL57" s="32"/>
      <c r="AM57" s="36"/>
      <c r="AN57" s="36"/>
    </row>
    <row r="58" spans="1:40" ht="9.75" customHeight="1">
      <c r="A58" s="26">
        <v>3</v>
      </c>
      <c r="B58" s="37" t="s">
        <v>126</v>
      </c>
      <c r="C58" s="31">
        <v>4</v>
      </c>
      <c r="D58" s="32" t="s">
        <v>6</v>
      </c>
      <c r="E58" s="46">
        <v>7</v>
      </c>
      <c r="F58" s="33">
        <f t="shared" si="20"/>
        <v>0</v>
      </c>
      <c r="G58" s="33">
        <f t="shared" si="21"/>
        <v>1</v>
      </c>
      <c r="H58" s="38"/>
      <c r="I58" s="38"/>
      <c r="J58" s="31">
        <v>7</v>
      </c>
      <c r="K58" s="32" t="s">
        <v>6</v>
      </c>
      <c r="L58" s="27">
        <v>0</v>
      </c>
      <c r="M58" s="33">
        <f t="shared" si="22"/>
        <v>1</v>
      </c>
      <c r="N58" s="33">
        <f t="shared" si="23"/>
        <v>0</v>
      </c>
      <c r="O58" s="38"/>
      <c r="P58" s="38"/>
      <c r="Q58" s="28"/>
      <c r="R58" s="30"/>
      <c r="S58" s="52"/>
      <c r="T58" s="30"/>
      <c r="U58" s="30"/>
      <c r="V58" s="30"/>
      <c r="W58" s="30"/>
      <c r="X58" s="35">
        <f>S63</f>
        <v>0</v>
      </c>
      <c r="Y58" s="32" t="s">
        <v>6</v>
      </c>
      <c r="Z58" s="36">
        <f>Q63</f>
        <v>0</v>
      </c>
      <c r="AA58" s="33">
        <f t="shared" si="18"/>
        <v>0</v>
      </c>
      <c r="AB58" s="33">
        <f t="shared" si="19"/>
        <v>0</v>
      </c>
      <c r="AC58" s="38"/>
      <c r="AD58" s="38"/>
      <c r="AE58" s="37">
        <f>SUM(C56,C57,C58,C59,C60,J56,J57,J58,J59,J60,Q56,Q57,Q58,Q59,Q60,X56,X57,X58,X59,X60)</f>
        <v>36</v>
      </c>
      <c r="AF58" s="32" t="s">
        <v>6</v>
      </c>
      <c r="AG58" s="27">
        <f>SUM(E56,E57,E58,E59,E60,L56,L57,L58,L59,L60,S56,S57,S58,S59,S60,Z56,Z57,Z58,Z59,Z60)</f>
        <v>27</v>
      </c>
      <c r="AH58" s="35">
        <f>H56+O56+V56+AC56</f>
        <v>4</v>
      </c>
      <c r="AI58" s="32" t="s">
        <v>6</v>
      </c>
      <c r="AJ58" s="36">
        <f>I56+P56+W56+AD56</f>
        <v>3</v>
      </c>
      <c r="AK58" s="37">
        <f>H57+O57+V57+AC57</f>
        <v>1</v>
      </c>
      <c r="AL58" s="32" t="s">
        <v>6</v>
      </c>
      <c r="AM58" s="36">
        <f>I57+P57+W57+AD57</f>
        <v>1</v>
      </c>
      <c r="AN58" s="36">
        <v>2</v>
      </c>
    </row>
    <row r="59" spans="1:40" ht="9.75" customHeight="1">
      <c r="A59" s="26"/>
      <c r="B59" s="37" t="s">
        <v>25</v>
      </c>
      <c r="C59" s="31">
        <v>2</v>
      </c>
      <c r="D59" s="32" t="s">
        <v>6</v>
      </c>
      <c r="E59" s="46">
        <v>7</v>
      </c>
      <c r="F59" s="33">
        <f t="shared" si="20"/>
        <v>0</v>
      </c>
      <c r="G59" s="33">
        <f t="shared" si="21"/>
        <v>1</v>
      </c>
      <c r="H59" s="38"/>
      <c r="I59" s="38"/>
      <c r="J59" s="31"/>
      <c r="K59" s="32" t="s">
        <v>6</v>
      </c>
      <c r="L59" s="27"/>
      <c r="M59" s="33">
        <f t="shared" si="22"/>
        <v>0</v>
      </c>
      <c r="N59" s="33">
        <f t="shared" si="23"/>
        <v>0</v>
      </c>
      <c r="O59" s="38"/>
      <c r="P59" s="38"/>
      <c r="Q59" s="28"/>
      <c r="R59" s="30"/>
      <c r="S59" s="52"/>
      <c r="T59" s="30"/>
      <c r="U59" s="30"/>
      <c r="V59" s="30"/>
      <c r="W59" s="30"/>
      <c r="X59" s="35">
        <f>S64</f>
        <v>0</v>
      </c>
      <c r="Y59" s="32" t="s">
        <v>6</v>
      </c>
      <c r="Z59" s="36">
        <f>Q64</f>
        <v>0</v>
      </c>
      <c r="AA59" s="33">
        <f t="shared" si="18"/>
        <v>0</v>
      </c>
      <c r="AB59" s="33">
        <f t="shared" si="19"/>
        <v>0</v>
      </c>
      <c r="AC59" s="38"/>
      <c r="AD59" s="38"/>
      <c r="AE59" s="37"/>
      <c r="AF59" s="32"/>
      <c r="AG59" s="27"/>
      <c r="AH59" s="35"/>
      <c r="AI59" s="32"/>
      <c r="AJ59" s="36"/>
      <c r="AK59" s="37"/>
      <c r="AL59" s="32"/>
      <c r="AM59" s="36"/>
      <c r="AN59" s="36"/>
    </row>
    <row r="60" spans="1:40" ht="9.75" customHeight="1" thickBot="1">
      <c r="A60" s="40"/>
      <c r="B60" s="41"/>
      <c r="C60" s="44"/>
      <c r="D60" s="45" t="s">
        <v>6</v>
      </c>
      <c r="E60" s="51"/>
      <c r="F60" s="33">
        <f t="shared" si="20"/>
        <v>0</v>
      </c>
      <c r="G60" s="33">
        <f t="shared" si="21"/>
        <v>0</v>
      </c>
      <c r="H60" s="46"/>
      <c r="I60" s="46"/>
      <c r="J60" s="44"/>
      <c r="K60" s="45" t="s">
        <v>6</v>
      </c>
      <c r="L60" s="41"/>
      <c r="M60" s="33">
        <f t="shared" si="22"/>
        <v>0</v>
      </c>
      <c r="N60" s="33">
        <f t="shared" si="23"/>
        <v>0</v>
      </c>
      <c r="O60" s="46"/>
      <c r="P60" s="46"/>
      <c r="Q60" s="42"/>
      <c r="R60" s="43"/>
      <c r="S60" s="43"/>
      <c r="T60" s="43"/>
      <c r="U60" s="43"/>
      <c r="V60" s="43"/>
      <c r="W60" s="43"/>
      <c r="X60" s="47">
        <f>S65</f>
        <v>0</v>
      </c>
      <c r="Y60" s="45" t="s">
        <v>6</v>
      </c>
      <c r="Z60" s="48">
        <f>Q65</f>
        <v>0</v>
      </c>
      <c r="AA60" s="33">
        <f t="shared" si="18"/>
        <v>0</v>
      </c>
      <c r="AB60" s="33">
        <f t="shared" si="19"/>
        <v>0</v>
      </c>
      <c r="AC60" s="46"/>
      <c r="AD60" s="46"/>
      <c r="AE60" s="47"/>
      <c r="AF60" s="45"/>
      <c r="AG60" s="48"/>
      <c r="AH60" s="47"/>
      <c r="AI60" s="41"/>
      <c r="AJ60" s="48"/>
      <c r="AK60" s="41"/>
      <c r="AL60" s="41"/>
      <c r="AM60" s="48"/>
      <c r="AN60" s="48"/>
    </row>
    <row r="61" spans="1:40" ht="9.75" customHeight="1" hidden="1">
      <c r="A61" s="49"/>
      <c r="B61" s="37"/>
      <c r="C61" s="31"/>
      <c r="D61" s="32" t="s">
        <v>6</v>
      </c>
      <c r="E61" s="46"/>
      <c r="F61" s="33">
        <f t="shared" si="20"/>
        <v>0</v>
      </c>
      <c r="G61" s="33">
        <f t="shared" si="21"/>
        <v>0</v>
      </c>
      <c r="H61" s="34">
        <f>SUM(F61:F65)</f>
        <v>0</v>
      </c>
      <c r="I61" s="34">
        <f>SUM(G61:G65)</f>
        <v>0</v>
      </c>
      <c r="J61" s="31"/>
      <c r="K61" s="32" t="s">
        <v>6</v>
      </c>
      <c r="L61" s="27"/>
      <c r="M61" s="33">
        <f t="shared" si="22"/>
        <v>0</v>
      </c>
      <c r="N61" s="33">
        <f t="shared" si="23"/>
        <v>0</v>
      </c>
      <c r="O61" s="34">
        <f>SUM(M61:M65)</f>
        <v>0</v>
      </c>
      <c r="P61" s="34">
        <f>SUM(N61:N65)</f>
        <v>0</v>
      </c>
      <c r="Q61" s="35"/>
      <c r="R61" s="32" t="s">
        <v>6</v>
      </c>
      <c r="S61" s="27"/>
      <c r="T61" s="33">
        <f>IF(Q61&lt;=S61,0,1)</f>
        <v>0</v>
      </c>
      <c r="U61" s="33">
        <f>IF(S61&lt;=Q61,0,1)</f>
        <v>0</v>
      </c>
      <c r="V61" s="34">
        <f>SUM(T61:T65)</f>
        <v>0</v>
      </c>
      <c r="W61" s="34">
        <f>SUM(U61:U65)</f>
        <v>0</v>
      </c>
      <c r="X61" s="28"/>
      <c r="Y61" s="29"/>
      <c r="Z61" s="30"/>
      <c r="AA61" s="30"/>
      <c r="AB61" s="30"/>
      <c r="AC61" s="30"/>
      <c r="AD61" s="30"/>
      <c r="AE61" s="53"/>
      <c r="AF61" s="32"/>
      <c r="AG61" s="27"/>
      <c r="AH61" s="35"/>
      <c r="AI61" s="27"/>
      <c r="AJ61" s="36"/>
      <c r="AK61" s="37"/>
      <c r="AL61" s="27"/>
      <c r="AM61" s="36"/>
      <c r="AN61" s="36"/>
    </row>
    <row r="62" spans="1:40" ht="9.75" customHeight="1" hidden="1">
      <c r="A62" s="26"/>
      <c r="B62" s="37"/>
      <c r="C62" s="31"/>
      <c r="D62" s="32" t="s">
        <v>6</v>
      </c>
      <c r="E62" s="46"/>
      <c r="F62" s="33">
        <f t="shared" si="20"/>
        <v>0</v>
      </c>
      <c r="G62" s="33">
        <f t="shared" si="21"/>
        <v>0</v>
      </c>
      <c r="H62" s="38">
        <f>IF(H61&lt;=I61,0,1)</f>
        <v>0</v>
      </c>
      <c r="I62" s="38">
        <f>IF(I61&lt;=H61,0,1)</f>
        <v>0</v>
      </c>
      <c r="J62" s="31"/>
      <c r="K62" s="32" t="s">
        <v>6</v>
      </c>
      <c r="L62" s="27"/>
      <c r="M62" s="33">
        <f t="shared" si="22"/>
        <v>0</v>
      </c>
      <c r="N62" s="33">
        <f t="shared" si="23"/>
        <v>0</v>
      </c>
      <c r="O62" s="38">
        <f>IF(O61&lt;=P61,0,1)</f>
        <v>0</v>
      </c>
      <c r="P62" s="38">
        <f>IF(P61&lt;=O61,0,1)</f>
        <v>0</v>
      </c>
      <c r="Q62" s="35"/>
      <c r="R62" s="32" t="s">
        <v>6</v>
      </c>
      <c r="S62" s="27"/>
      <c r="T62" s="33">
        <f>IF(Q62&lt;=S62,0,1)</f>
        <v>0</v>
      </c>
      <c r="U62" s="33">
        <f>IF(S62&lt;=Q62,0,1)</f>
        <v>0</v>
      </c>
      <c r="V62" s="38">
        <f>IF(V61&lt;=W61,0,1)</f>
        <v>0</v>
      </c>
      <c r="W62" s="38">
        <f>IF(W61&lt;=V61,0,1)</f>
        <v>0</v>
      </c>
      <c r="X62" s="28"/>
      <c r="Y62" s="30"/>
      <c r="Z62" s="30"/>
      <c r="AA62" s="30"/>
      <c r="AB62" s="30"/>
      <c r="AC62" s="30"/>
      <c r="AD62" s="30"/>
      <c r="AE62" s="35"/>
      <c r="AF62" s="32"/>
      <c r="AG62" s="27"/>
      <c r="AH62" s="35"/>
      <c r="AI62" s="32"/>
      <c r="AJ62" s="36"/>
      <c r="AK62" s="37"/>
      <c r="AL62" s="32"/>
      <c r="AM62" s="36"/>
      <c r="AN62" s="36"/>
    </row>
    <row r="63" spans="1:40" ht="9.75" customHeight="1" hidden="1">
      <c r="A63" s="26">
        <v>4</v>
      </c>
      <c r="B63" s="37"/>
      <c r="C63" s="31"/>
      <c r="D63" s="32" t="s">
        <v>6</v>
      </c>
      <c r="E63" s="46"/>
      <c r="F63" s="33">
        <f t="shared" si="20"/>
        <v>0</v>
      </c>
      <c r="G63" s="33">
        <f t="shared" si="21"/>
        <v>0</v>
      </c>
      <c r="H63" s="38"/>
      <c r="I63" s="38"/>
      <c r="J63" s="31"/>
      <c r="K63" s="32" t="s">
        <v>6</v>
      </c>
      <c r="L63" s="27"/>
      <c r="M63" s="33">
        <f t="shared" si="22"/>
        <v>0</v>
      </c>
      <c r="N63" s="33">
        <f t="shared" si="23"/>
        <v>0</v>
      </c>
      <c r="O63" s="38"/>
      <c r="P63" s="38"/>
      <c r="Q63" s="35"/>
      <c r="R63" s="32" t="s">
        <v>6</v>
      </c>
      <c r="S63" s="27"/>
      <c r="T63" s="33">
        <f>IF(Q63&lt;=S63,0,1)</f>
        <v>0</v>
      </c>
      <c r="U63" s="33">
        <f>IF(S63&lt;=Q63,0,1)</f>
        <v>0</v>
      </c>
      <c r="V63" s="38"/>
      <c r="W63" s="38"/>
      <c r="X63" s="28"/>
      <c r="Y63" s="30"/>
      <c r="Z63" s="52"/>
      <c r="AA63" s="30"/>
      <c r="AB63" s="30"/>
      <c r="AC63" s="30"/>
      <c r="AD63" s="30"/>
      <c r="AE63" s="37">
        <f>SUM(C61,C62,C63,C64,C65,J61,J62,J63,J64,J65,Q61,Q62,Q63,Q64,Q65,X61,X62,X63,X64,X65)</f>
        <v>0</v>
      </c>
      <c r="AF63" s="32" t="s">
        <v>6</v>
      </c>
      <c r="AG63" s="27">
        <f>SUM(E61,E62,E63,E64,E65,L61,L62,L63,L64,L65,S61,S62,S63,S64,S65,Z61,Z62,Z63,Z64,Z65)</f>
        <v>0</v>
      </c>
      <c r="AH63" s="35">
        <f>H61+O61+V61+AC61</f>
        <v>0</v>
      </c>
      <c r="AI63" s="32" t="s">
        <v>6</v>
      </c>
      <c r="AJ63" s="36">
        <f>I61+P61+W61+AD61</f>
        <v>0</v>
      </c>
      <c r="AK63" s="37">
        <f>H62+O62+V62+AC62</f>
        <v>0</v>
      </c>
      <c r="AL63" s="32" t="s">
        <v>6</v>
      </c>
      <c r="AM63" s="36">
        <f>I62+P62+W62+AD62</f>
        <v>0</v>
      </c>
      <c r="AN63" s="36"/>
    </row>
    <row r="64" spans="1:40" ht="9.75" customHeight="1" hidden="1">
      <c r="A64" s="26"/>
      <c r="B64" s="37"/>
      <c r="C64" s="31"/>
      <c r="D64" s="32" t="s">
        <v>6</v>
      </c>
      <c r="E64" s="46"/>
      <c r="F64" s="33">
        <f t="shared" si="20"/>
        <v>0</v>
      </c>
      <c r="G64" s="33">
        <f t="shared" si="21"/>
        <v>0</v>
      </c>
      <c r="H64" s="38"/>
      <c r="I64" s="38"/>
      <c r="J64" s="31"/>
      <c r="K64" s="32" t="s">
        <v>6</v>
      </c>
      <c r="L64" s="27"/>
      <c r="M64" s="33">
        <f t="shared" si="22"/>
        <v>0</v>
      </c>
      <c r="N64" s="33">
        <f t="shared" si="23"/>
        <v>0</v>
      </c>
      <c r="O64" s="38"/>
      <c r="P64" s="38"/>
      <c r="Q64" s="35"/>
      <c r="R64" s="32" t="s">
        <v>6</v>
      </c>
      <c r="S64" s="27"/>
      <c r="T64" s="33">
        <f>IF(Q64&lt;=S64,0,1)</f>
        <v>0</v>
      </c>
      <c r="U64" s="33">
        <f>IF(S64&lt;=Q64,0,1)</f>
        <v>0</v>
      </c>
      <c r="V64" s="38"/>
      <c r="W64" s="38"/>
      <c r="X64" s="28"/>
      <c r="Y64" s="30"/>
      <c r="Z64" s="30"/>
      <c r="AA64" s="30"/>
      <c r="AB64" s="30"/>
      <c r="AC64" s="30"/>
      <c r="AD64" s="30"/>
      <c r="AE64" s="35"/>
      <c r="AF64" s="32"/>
      <c r="AG64" s="27"/>
      <c r="AH64" s="35"/>
      <c r="AI64" s="32"/>
      <c r="AJ64" s="36"/>
      <c r="AK64" s="37"/>
      <c r="AL64" s="32"/>
      <c r="AM64" s="36"/>
      <c r="AN64" s="36"/>
    </row>
    <row r="65" spans="1:40" ht="9.75" customHeight="1" hidden="1" thickBot="1">
      <c r="A65" s="40"/>
      <c r="B65" s="41"/>
      <c r="C65" s="44"/>
      <c r="D65" s="45" t="s">
        <v>6</v>
      </c>
      <c r="E65" s="51"/>
      <c r="F65" s="33">
        <f t="shared" si="20"/>
        <v>0</v>
      </c>
      <c r="G65" s="33">
        <f t="shared" si="21"/>
        <v>0</v>
      </c>
      <c r="H65" s="46"/>
      <c r="I65" s="46"/>
      <c r="J65" s="44"/>
      <c r="K65" s="45" t="s">
        <v>6</v>
      </c>
      <c r="L65" s="41"/>
      <c r="M65" s="33">
        <f t="shared" si="22"/>
        <v>0</v>
      </c>
      <c r="N65" s="33">
        <f t="shared" si="23"/>
        <v>0</v>
      </c>
      <c r="O65" s="46"/>
      <c r="P65" s="46"/>
      <c r="Q65" s="47"/>
      <c r="R65" s="45" t="s">
        <v>6</v>
      </c>
      <c r="S65" s="41"/>
      <c r="T65" s="33">
        <f>IF(Q65&lt;=S65,0,1)</f>
        <v>0</v>
      </c>
      <c r="U65" s="33">
        <f>IF(S65&lt;=Q65,0,1)</f>
        <v>0</v>
      </c>
      <c r="V65" s="46"/>
      <c r="W65" s="46"/>
      <c r="X65" s="42"/>
      <c r="Y65" s="43"/>
      <c r="Z65" s="43"/>
      <c r="AA65" s="43"/>
      <c r="AB65" s="43"/>
      <c r="AC65" s="43"/>
      <c r="AD65" s="43"/>
      <c r="AE65" s="47"/>
      <c r="AF65" s="45"/>
      <c r="AG65" s="48"/>
      <c r="AH65" s="47"/>
      <c r="AI65" s="41"/>
      <c r="AJ65" s="48"/>
      <c r="AK65" s="41"/>
      <c r="AL65" s="41"/>
      <c r="AM65" s="48"/>
      <c r="AN65" s="48"/>
    </row>
    <row r="66" ht="16.5" customHeight="1" thickBot="1"/>
    <row r="67" spans="1:40" ht="13.5" customHeight="1" thickBot="1">
      <c r="A67" s="18" t="s">
        <v>0</v>
      </c>
      <c r="B67" s="19" t="s">
        <v>10</v>
      </c>
      <c r="C67" s="20"/>
      <c r="D67" s="21">
        <v>1</v>
      </c>
      <c r="E67" s="21"/>
      <c r="F67" s="21"/>
      <c r="G67" s="21"/>
      <c r="H67" s="21"/>
      <c r="I67" s="21"/>
      <c r="J67" s="20"/>
      <c r="K67" s="4">
        <v>2</v>
      </c>
      <c r="L67" s="22"/>
      <c r="M67" s="22"/>
      <c r="N67" s="22"/>
      <c r="O67" s="22"/>
      <c r="P67" s="22"/>
      <c r="Q67" s="23"/>
      <c r="R67" s="4">
        <v>3</v>
      </c>
      <c r="S67" s="22"/>
      <c r="T67" s="22"/>
      <c r="U67" s="22"/>
      <c r="V67" s="22"/>
      <c r="W67" s="22"/>
      <c r="X67" s="23"/>
      <c r="Y67" s="4">
        <v>4</v>
      </c>
      <c r="Z67" s="24"/>
      <c r="AA67" s="22"/>
      <c r="AB67" s="22"/>
      <c r="AC67" s="22"/>
      <c r="AD67" s="22"/>
      <c r="AE67" s="23"/>
      <c r="AF67" s="18" t="s">
        <v>2</v>
      </c>
      <c r="AG67" s="23"/>
      <c r="AH67" s="23"/>
      <c r="AI67" s="4" t="s">
        <v>3</v>
      </c>
      <c r="AJ67" s="24"/>
      <c r="AK67" s="22"/>
      <c r="AL67" s="4" t="s">
        <v>4</v>
      </c>
      <c r="AM67" s="24"/>
      <c r="AN67" s="25" t="s">
        <v>5</v>
      </c>
    </row>
    <row r="68" spans="1:40" ht="9.75" customHeight="1">
      <c r="A68" s="26"/>
      <c r="B68" s="27"/>
      <c r="C68" s="28"/>
      <c r="D68" s="29"/>
      <c r="E68" s="30"/>
      <c r="F68" s="30"/>
      <c r="G68" s="30"/>
      <c r="H68" s="30"/>
      <c r="I68" s="30"/>
      <c r="J68" s="31">
        <f>E73</f>
        <v>7</v>
      </c>
      <c r="K68" s="32" t="s">
        <v>6</v>
      </c>
      <c r="L68" s="27">
        <f>C73</f>
        <v>5</v>
      </c>
      <c r="M68" s="33">
        <f>IF(J68&lt;=L68,0,1)</f>
        <v>1</v>
      </c>
      <c r="N68" s="33">
        <f>IF(L68&lt;=J68,0,1)</f>
        <v>0</v>
      </c>
      <c r="O68" s="34">
        <f>SUM(M68:M72)</f>
        <v>3</v>
      </c>
      <c r="P68" s="34">
        <f>SUM(N68:N72)</f>
        <v>0</v>
      </c>
      <c r="Q68" s="35">
        <f>E78</f>
        <v>7</v>
      </c>
      <c r="R68" s="32" t="s">
        <v>6</v>
      </c>
      <c r="S68" s="36">
        <f>C78</f>
        <v>0</v>
      </c>
      <c r="T68" s="33">
        <f aca="true" t="shared" si="24" ref="T68:T77">IF(Q68&lt;=S68,0,1)</f>
        <v>1</v>
      </c>
      <c r="U68" s="33">
        <f aca="true" t="shared" si="25" ref="U68:U77">IF(S68&lt;=Q68,0,1)</f>
        <v>0</v>
      </c>
      <c r="V68" s="34">
        <f>SUM(T68:T72)</f>
        <v>3</v>
      </c>
      <c r="W68" s="34">
        <f>SUM(U68:U72)</f>
        <v>0</v>
      </c>
      <c r="X68" s="35">
        <f>E83</f>
        <v>0</v>
      </c>
      <c r="Y68" s="32" t="s">
        <v>6</v>
      </c>
      <c r="Z68" s="36">
        <f>C83</f>
        <v>0</v>
      </c>
      <c r="AA68" s="33">
        <f aca="true" t="shared" si="26" ref="AA68:AA82">IF(X68&lt;=Z68,0,1)</f>
        <v>0</v>
      </c>
      <c r="AB68" s="33">
        <f aca="true" t="shared" si="27" ref="AB68:AB82">IF(Z68&lt;=X68,0,1)</f>
        <v>0</v>
      </c>
      <c r="AC68" s="34">
        <f>SUM(AA68:AA72)</f>
        <v>0</v>
      </c>
      <c r="AD68" s="34">
        <f>SUM(AB68:AB72)</f>
        <v>0</v>
      </c>
      <c r="AE68" s="37"/>
      <c r="AF68" s="32"/>
      <c r="AG68" s="27"/>
      <c r="AH68" s="35"/>
      <c r="AI68" s="27"/>
      <c r="AJ68" s="36"/>
      <c r="AK68" s="37"/>
      <c r="AL68" s="27"/>
      <c r="AM68" s="36"/>
      <c r="AN68" s="36"/>
    </row>
    <row r="69" spans="1:40" ht="9.75" customHeight="1">
      <c r="A69" s="26"/>
      <c r="B69" s="27"/>
      <c r="C69" s="28"/>
      <c r="D69" s="30"/>
      <c r="E69" s="30"/>
      <c r="F69" s="30"/>
      <c r="G69" s="30"/>
      <c r="H69" s="30"/>
      <c r="I69" s="30"/>
      <c r="J69" s="31">
        <f>E74</f>
        <v>7</v>
      </c>
      <c r="K69" s="32" t="s">
        <v>6</v>
      </c>
      <c r="L69" s="27">
        <f>C74</f>
        <v>1</v>
      </c>
      <c r="M69" s="33">
        <f>IF(J69&lt;=L69,0,1)</f>
        <v>1</v>
      </c>
      <c r="N69" s="33">
        <f>IF(L69&lt;=J69,0,1)</f>
        <v>0</v>
      </c>
      <c r="O69" s="38">
        <f>IF(O68&lt;=P68,0,1)</f>
        <v>1</v>
      </c>
      <c r="P69" s="38">
        <f>IF(P68&lt;=O68,0,1)</f>
        <v>0</v>
      </c>
      <c r="Q69" s="35">
        <f>E79</f>
        <v>7</v>
      </c>
      <c r="R69" s="32" t="s">
        <v>6</v>
      </c>
      <c r="S69" s="36">
        <f>C79</f>
        <v>1</v>
      </c>
      <c r="T69" s="33">
        <f t="shared" si="24"/>
        <v>1</v>
      </c>
      <c r="U69" s="33">
        <f t="shared" si="25"/>
        <v>0</v>
      </c>
      <c r="V69" s="38">
        <f>IF(V68&lt;=W68,0,1)</f>
        <v>1</v>
      </c>
      <c r="W69" s="38">
        <f>IF(W68&lt;=V68,0,1)</f>
        <v>0</v>
      </c>
      <c r="X69" s="35">
        <f>E84</f>
        <v>0</v>
      </c>
      <c r="Y69" s="32" t="s">
        <v>6</v>
      </c>
      <c r="Z69" s="36">
        <f>C84</f>
        <v>0</v>
      </c>
      <c r="AA69" s="33">
        <f t="shared" si="26"/>
        <v>0</v>
      </c>
      <c r="AB69" s="33">
        <f t="shared" si="27"/>
        <v>0</v>
      </c>
      <c r="AC69" s="38">
        <f>IF(AC68&lt;=AD68,0,1)</f>
        <v>0</v>
      </c>
      <c r="AD69" s="38">
        <f>IF(AD68&lt;=AC68,0,1)</f>
        <v>0</v>
      </c>
      <c r="AE69" s="37"/>
      <c r="AF69" s="32"/>
      <c r="AG69" s="27"/>
      <c r="AH69" s="35"/>
      <c r="AI69" s="32"/>
      <c r="AJ69" s="36"/>
      <c r="AK69" s="37"/>
      <c r="AL69" s="32"/>
      <c r="AM69" s="36"/>
      <c r="AN69" s="36"/>
    </row>
    <row r="70" spans="1:40" ht="9.75" customHeight="1">
      <c r="A70" s="26">
        <v>1</v>
      </c>
      <c r="B70" s="64" t="s">
        <v>133</v>
      </c>
      <c r="C70" s="28"/>
      <c r="D70" s="30"/>
      <c r="E70" s="30"/>
      <c r="F70" s="30"/>
      <c r="G70" s="30"/>
      <c r="H70" s="30"/>
      <c r="I70" s="30"/>
      <c r="J70" s="31">
        <f>E75</f>
        <v>7</v>
      </c>
      <c r="K70" s="32" t="s">
        <v>6</v>
      </c>
      <c r="L70" s="27">
        <f>C75</f>
        <v>0</v>
      </c>
      <c r="M70" s="33">
        <f>IF(J70&lt;=L70,0,1)</f>
        <v>1</v>
      </c>
      <c r="N70" s="33">
        <f>IF(L70&lt;=J70,0,1)</f>
        <v>0</v>
      </c>
      <c r="O70" s="38"/>
      <c r="P70" s="38"/>
      <c r="Q70" s="35">
        <f>E80</f>
        <v>8</v>
      </c>
      <c r="R70" s="32" t="s">
        <v>6</v>
      </c>
      <c r="S70" s="36">
        <f>C80</f>
        <v>6</v>
      </c>
      <c r="T70" s="33">
        <f t="shared" si="24"/>
        <v>1</v>
      </c>
      <c r="U70" s="33">
        <f t="shared" si="25"/>
        <v>0</v>
      </c>
      <c r="V70" s="38"/>
      <c r="W70" s="38"/>
      <c r="X70" s="35">
        <f>E85</f>
        <v>0</v>
      </c>
      <c r="Y70" s="32" t="s">
        <v>6</v>
      </c>
      <c r="Z70" s="36">
        <f>C85</f>
        <v>0</v>
      </c>
      <c r="AA70" s="33">
        <f t="shared" si="26"/>
        <v>0</v>
      </c>
      <c r="AB70" s="33">
        <f t="shared" si="27"/>
        <v>0</v>
      </c>
      <c r="AC70" s="38"/>
      <c r="AD70" s="38"/>
      <c r="AE70" s="37">
        <f>SUM(J69,J70,J71,J72,J68,Q69,Q70,Q71,Q72,Q68,X69,X70,X71,X72,X68)</f>
        <v>43</v>
      </c>
      <c r="AF70" s="32" t="s">
        <v>6</v>
      </c>
      <c r="AG70" s="27">
        <f>SUM(L69,L70,L71,L72,L68,S69,S70,S71,S72,S68,Z69,Z70,Z71,Z72,Z68)</f>
        <v>13</v>
      </c>
      <c r="AH70" s="35">
        <f>H68+O68+V68+AC68</f>
        <v>6</v>
      </c>
      <c r="AI70" s="32" t="s">
        <v>6</v>
      </c>
      <c r="AJ70" s="36">
        <f>I68+P68+W68+AD68</f>
        <v>0</v>
      </c>
      <c r="AK70" s="37">
        <f>H69+O69+V69+AC69</f>
        <v>2</v>
      </c>
      <c r="AL70" s="32" t="s">
        <v>6</v>
      </c>
      <c r="AM70" s="36">
        <f>I69+P69+W69+AD69</f>
        <v>0</v>
      </c>
      <c r="AN70" s="36">
        <v>1</v>
      </c>
    </row>
    <row r="71" spans="1:40" ht="9.75" customHeight="1">
      <c r="A71" s="26"/>
      <c r="B71" s="27" t="s">
        <v>23</v>
      </c>
      <c r="C71" s="28"/>
      <c r="D71" s="30"/>
      <c r="E71" s="30"/>
      <c r="F71" s="30"/>
      <c r="G71" s="30"/>
      <c r="H71" s="30"/>
      <c r="I71" s="30"/>
      <c r="J71" s="31">
        <f>E76</f>
        <v>0</v>
      </c>
      <c r="K71" s="32" t="s">
        <v>6</v>
      </c>
      <c r="L71" s="27">
        <f>C76</f>
        <v>0</v>
      </c>
      <c r="M71" s="33">
        <f>IF(J71&lt;=L71,0,1)</f>
        <v>0</v>
      </c>
      <c r="N71" s="33">
        <f>IF(L71&lt;=J71,0,1)</f>
        <v>0</v>
      </c>
      <c r="O71" s="38"/>
      <c r="P71" s="38"/>
      <c r="Q71" s="35">
        <f>E81</f>
        <v>0</v>
      </c>
      <c r="R71" s="32" t="s">
        <v>6</v>
      </c>
      <c r="S71" s="36">
        <f>C81</f>
        <v>0</v>
      </c>
      <c r="T71" s="33">
        <f t="shared" si="24"/>
        <v>0</v>
      </c>
      <c r="U71" s="33">
        <f t="shared" si="25"/>
        <v>0</v>
      </c>
      <c r="V71" s="38"/>
      <c r="W71" s="38"/>
      <c r="X71" s="35">
        <f>E86</f>
        <v>0</v>
      </c>
      <c r="Y71" s="32" t="s">
        <v>6</v>
      </c>
      <c r="Z71" s="36">
        <f>C86</f>
        <v>0</v>
      </c>
      <c r="AA71" s="33">
        <f t="shared" si="26"/>
        <v>0</v>
      </c>
      <c r="AB71" s="33">
        <f t="shared" si="27"/>
        <v>0</v>
      </c>
      <c r="AC71" s="38"/>
      <c r="AD71" s="38"/>
      <c r="AE71" s="37"/>
      <c r="AF71" s="32"/>
      <c r="AG71" s="27"/>
      <c r="AH71" s="35"/>
      <c r="AI71" s="32"/>
      <c r="AJ71" s="36"/>
      <c r="AK71" s="37"/>
      <c r="AL71" s="32"/>
      <c r="AM71" s="36"/>
      <c r="AN71" s="36"/>
    </row>
    <row r="72" spans="1:40" ht="9.75" customHeight="1" thickBot="1">
      <c r="A72" s="40"/>
      <c r="B72" s="41"/>
      <c r="C72" s="42"/>
      <c r="D72" s="43"/>
      <c r="E72" s="43"/>
      <c r="F72" s="43"/>
      <c r="G72" s="43"/>
      <c r="H72" s="43"/>
      <c r="I72" s="43"/>
      <c r="J72" s="44">
        <f>E77</f>
        <v>0</v>
      </c>
      <c r="K72" s="45" t="s">
        <v>6</v>
      </c>
      <c r="L72" s="41">
        <f>C77</f>
        <v>0</v>
      </c>
      <c r="M72" s="33">
        <f>IF(J72&lt;=L72,0,1)</f>
        <v>0</v>
      </c>
      <c r="N72" s="33">
        <f>IF(L72&lt;=J72,0,1)</f>
        <v>0</v>
      </c>
      <c r="O72" s="46"/>
      <c r="P72" s="46"/>
      <c r="Q72" s="47">
        <f>E82</f>
        <v>0</v>
      </c>
      <c r="R72" s="45" t="s">
        <v>6</v>
      </c>
      <c r="S72" s="48">
        <f>C82</f>
        <v>0</v>
      </c>
      <c r="T72" s="33">
        <f t="shared" si="24"/>
        <v>0</v>
      </c>
      <c r="U72" s="33">
        <f t="shared" si="25"/>
        <v>0</v>
      </c>
      <c r="V72" s="46"/>
      <c r="W72" s="46"/>
      <c r="X72" s="47">
        <f>E87</f>
        <v>0</v>
      </c>
      <c r="Y72" s="45" t="s">
        <v>6</v>
      </c>
      <c r="Z72" s="48">
        <f>C87</f>
        <v>0</v>
      </c>
      <c r="AA72" s="33">
        <f t="shared" si="26"/>
        <v>0</v>
      </c>
      <c r="AB72" s="33">
        <f t="shared" si="27"/>
        <v>0</v>
      </c>
      <c r="AC72" s="46"/>
      <c r="AD72" s="46"/>
      <c r="AE72" s="47"/>
      <c r="AF72" s="45"/>
      <c r="AG72" s="48"/>
      <c r="AH72" s="47"/>
      <c r="AI72" s="41"/>
      <c r="AJ72" s="48"/>
      <c r="AK72" s="41"/>
      <c r="AL72" s="41"/>
      <c r="AM72" s="48"/>
      <c r="AN72" s="48"/>
    </row>
    <row r="73" spans="1:40" ht="9.75" customHeight="1">
      <c r="A73" s="49"/>
      <c r="B73" s="37"/>
      <c r="C73" s="31">
        <v>5</v>
      </c>
      <c r="D73" s="32" t="s">
        <v>6</v>
      </c>
      <c r="E73" s="46">
        <v>7</v>
      </c>
      <c r="F73" s="33">
        <f aca="true" t="shared" si="28" ref="F73:F87">IF(C73&lt;=E73,0,1)</f>
        <v>0</v>
      </c>
      <c r="G73" s="33">
        <f aca="true" t="shared" si="29" ref="G73:G87">IF(E73&lt;=C73,0,1)</f>
        <v>1</v>
      </c>
      <c r="H73" s="34">
        <f>SUM(F73:F77)</f>
        <v>0</v>
      </c>
      <c r="I73" s="34">
        <f>SUM(G73:G77)</f>
        <v>3</v>
      </c>
      <c r="J73" s="28"/>
      <c r="K73" s="29"/>
      <c r="L73" s="30"/>
      <c r="M73" s="30"/>
      <c r="N73" s="30"/>
      <c r="O73" s="30"/>
      <c r="P73" s="30"/>
      <c r="Q73" s="35">
        <f>L78</f>
        <v>7</v>
      </c>
      <c r="R73" s="32" t="s">
        <v>6</v>
      </c>
      <c r="S73" s="36">
        <f>J78</f>
        <v>0</v>
      </c>
      <c r="T73" s="33">
        <f t="shared" si="24"/>
        <v>1</v>
      </c>
      <c r="U73" s="33">
        <f t="shared" si="25"/>
        <v>0</v>
      </c>
      <c r="V73" s="34">
        <f>SUM(T73:T77)</f>
        <v>3</v>
      </c>
      <c r="W73" s="34">
        <f>SUM(U73:U77)</f>
        <v>2</v>
      </c>
      <c r="X73" s="35">
        <f>L83</f>
        <v>0</v>
      </c>
      <c r="Y73" s="32" t="s">
        <v>6</v>
      </c>
      <c r="Z73" s="36">
        <f>J83</f>
        <v>0</v>
      </c>
      <c r="AA73" s="33">
        <f t="shared" si="26"/>
        <v>0</v>
      </c>
      <c r="AB73" s="33">
        <f t="shared" si="27"/>
        <v>0</v>
      </c>
      <c r="AC73" s="34">
        <f>SUM(AA73:AA77)</f>
        <v>0</v>
      </c>
      <c r="AD73" s="34">
        <f>SUM(AB73:AB77)</f>
        <v>0</v>
      </c>
      <c r="AE73" s="37"/>
      <c r="AF73" s="32"/>
      <c r="AG73" s="27"/>
      <c r="AH73" s="35"/>
      <c r="AI73" s="27"/>
      <c r="AJ73" s="36"/>
      <c r="AK73" s="37"/>
      <c r="AL73" s="27"/>
      <c r="AM73" s="36"/>
      <c r="AN73" s="36"/>
    </row>
    <row r="74" spans="1:40" ht="9.75" customHeight="1">
      <c r="A74" s="26"/>
      <c r="B74" s="37"/>
      <c r="C74" s="31">
        <v>1</v>
      </c>
      <c r="D74" s="32" t="s">
        <v>6</v>
      </c>
      <c r="E74" s="46">
        <v>7</v>
      </c>
      <c r="F74" s="33">
        <f t="shared" si="28"/>
        <v>0</v>
      </c>
      <c r="G74" s="33">
        <f t="shared" si="29"/>
        <v>1</v>
      </c>
      <c r="H74" s="38">
        <f>IF(H73&lt;=I73,0,1)</f>
        <v>0</v>
      </c>
      <c r="I74" s="38">
        <f>IF(I73&lt;=H73,0,1)</f>
        <v>1</v>
      </c>
      <c r="J74" s="28"/>
      <c r="K74" s="30"/>
      <c r="L74" s="30"/>
      <c r="M74" s="30"/>
      <c r="N74" s="30"/>
      <c r="O74" s="30"/>
      <c r="P74" s="30"/>
      <c r="Q74" s="35">
        <f>L79</f>
        <v>6</v>
      </c>
      <c r="R74" s="32" t="s">
        <v>6</v>
      </c>
      <c r="S74" s="36">
        <f>J79</f>
        <v>7</v>
      </c>
      <c r="T74" s="33">
        <f t="shared" si="24"/>
        <v>0</v>
      </c>
      <c r="U74" s="33">
        <f t="shared" si="25"/>
        <v>1</v>
      </c>
      <c r="V74" s="38">
        <f>IF(V73&lt;=W73,0,1)</f>
        <v>1</v>
      </c>
      <c r="W74" s="38">
        <f>IF(W73&lt;=V73,0,1)</f>
        <v>0</v>
      </c>
      <c r="X74" s="35">
        <f>L84</f>
        <v>0</v>
      </c>
      <c r="Y74" s="32" t="s">
        <v>6</v>
      </c>
      <c r="Z74" s="36">
        <f>J84</f>
        <v>0</v>
      </c>
      <c r="AA74" s="33">
        <f t="shared" si="26"/>
        <v>0</v>
      </c>
      <c r="AB74" s="33">
        <f t="shared" si="27"/>
        <v>0</v>
      </c>
      <c r="AC74" s="38">
        <f>IF(AC73&lt;=AD73,0,1)</f>
        <v>0</v>
      </c>
      <c r="AD74" s="38">
        <f>IF(AD73&lt;=AC73,0,1)</f>
        <v>0</v>
      </c>
      <c r="AE74" s="37"/>
      <c r="AF74" s="32"/>
      <c r="AG74" s="27"/>
      <c r="AH74" s="35"/>
      <c r="AI74" s="32"/>
      <c r="AJ74" s="36"/>
      <c r="AK74" s="37"/>
      <c r="AL74" s="32"/>
      <c r="AM74" s="36"/>
      <c r="AN74" s="36"/>
    </row>
    <row r="75" spans="1:40" ht="9.75" customHeight="1">
      <c r="A75" s="26">
        <v>2</v>
      </c>
      <c r="B75" s="37" t="s">
        <v>76</v>
      </c>
      <c r="C75" s="31">
        <v>0</v>
      </c>
      <c r="D75" s="32" t="s">
        <v>6</v>
      </c>
      <c r="E75" s="46">
        <v>7</v>
      </c>
      <c r="F75" s="33">
        <f t="shared" si="28"/>
        <v>0</v>
      </c>
      <c r="G75" s="33">
        <f t="shared" si="29"/>
        <v>1</v>
      </c>
      <c r="H75" s="38"/>
      <c r="I75" s="38"/>
      <c r="J75" s="28"/>
      <c r="K75" s="30"/>
      <c r="L75" s="30"/>
      <c r="M75" s="30"/>
      <c r="N75" s="30"/>
      <c r="O75" s="30"/>
      <c r="P75" s="30"/>
      <c r="Q75" s="35">
        <f>L80</f>
        <v>1</v>
      </c>
      <c r="R75" s="32" t="s">
        <v>6</v>
      </c>
      <c r="S75" s="36">
        <f>J80</f>
        <v>7</v>
      </c>
      <c r="T75" s="33">
        <f t="shared" si="24"/>
        <v>0</v>
      </c>
      <c r="U75" s="33">
        <f t="shared" si="25"/>
        <v>1</v>
      </c>
      <c r="V75" s="38"/>
      <c r="W75" s="38"/>
      <c r="X75" s="35">
        <f>L85</f>
        <v>0</v>
      </c>
      <c r="Y75" s="32" t="s">
        <v>6</v>
      </c>
      <c r="Z75" s="36">
        <f>J85</f>
        <v>0</v>
      </c>
      <c r="AA75" s="33">
        <f t="shared" si="26"/>
        <v>0</v>
      </c>
      <c r="AB75" s="33">
        <f t="shared" si="27"/>
        <v>0</v>
      </c>
      <c r="AC75" s="38"/>
      <c r="AD75" s="38"/>
      <c r="AE75" s="37">
        <f>SUM(C73,C74,C75,C76,C77,Q73,Q74,Q75,Q76,Q77,X73,X74,X75,X76,X77)</f>
        <v>36</v>
      </c>
      <c r="AF75" s="32" t="s">
        <v>6</v>
      </c>
      <c r="AG75" s="27">
        <f>SUM(E73,E74,E75,E76,E77,S73,S74,S75,S76,S77,Z73,Z74,Z75,Z76,Z77)</f>
        <v>48</v>
      </c>
      <c r="AH75" s="35">
        <f>H73+O73+V73+AC73</f>
        <v>3</v>
      </c>
      <c r="AI75" s="32" t="s">
        <v>6</v>
      </c>
      <c r="AJ75" s="36">
        <f>I73+P73+W73+AD73</f>
        <v>5</v>
      </c>
      <c r="AK75" s="37">
        <f>H74+O74+V74+AC74</f>
        <v>1</v>
      </c>
      <c r="AL75" s="32" t="s">
        <v>6</v>
      </c>
      <c r="AM75" s="36">
        <f>I74+P74+W74+AD74</f>
        <v>1</v>
      </c>
      <c r="AN75" s="36">
        <v>2</v>
      </c>
    </row>
    <row r="76" spans="1:40" ht="9.75" customHeight="1">
      <c r="A76" s="26"/>
      <c r="B76" s="37" t="s">
        <v>268</v>
      </c>
      <c r="C76" s="31"/>
      <c r="D76" s="32" t="s">
        <v>6</v>
      </c>
      <c r="E76" s="46"/>
      <c r="F76" s="33">
        <f t="shared" si="28"/>
        <v>0</v>
      </c>
      <c r="G76" s="33">
        <f t="shared" si="29"/>
        <v>0</v>
      </c>
      <c r="H76" s="38"/>
      <c r="I76" s="38"/>
      <c r="J76" s="28"/>
      <c r="K76" s="30"/>
      <c r="L76" s="30"/>
      <c r="M76" s="30"/>
      <c r="N76" s="30"/>
      <c r="O76" s="30"/>
      <c r="P76" s="30"/>
      <c r="Q76" s="35">
        <f>L81</f>
        <v>8</v>
      </c>
      <c r="R76" s="32" t="s">
        <v>6</v>
      </c>
      <c r="S76" s="36">
        <f>J81</f>
        <v>7</v>
      </c>
      <c r="T76" s="33">
        <f t="shared" si="24"/>
        <v>1</v>
      </c>
      <c r="U76" s="33">
        <f t="shared" si="25"/>
        <v>0</v>
      </c>
      <c r="V76" s="38"/>
      <c r="W76" s="38"/>
      <c r="X76" s="35">
        <f>L86</f>
        <v>0</v>
      </c>
      <c r="Y76" s="32" t="s">
        <v>6</v>
      </c>
      <c r="Z76" s="36">
        <f>J86</f>
        <v>0</v>
      </c>
      <c r="AA76" s="33">
        <f t="shared" si="26"/>
        <v>0</v>
      </c>
      <c r="AB76" s="33">
        <f t="shared" si="27"/>
        <v>0</v>
      </c>
      <c r="AC76" s="38"/>
      <c r="AD76" s="38"/>
      <c r="AE76" s="37"/>
      <c r="AF76" s="32"/>
      <c r="AG76" s="27"/>
      <c r="AH76" s="35"/>
      <c r="AI76" s="32"/>
      <c r="AJ76" s="36"/>
      <c r="AK76" s="37"/>
      <c r="AL76" s="32"/>
      <c r="AM76" s="36"/>
      <c r="AN76" s="36"/>
    </row>
    <row r="77" spans="1:40" ht="9.75" customHeight="1" thickBot="1">
      <c r="A77" s="40"/>
      <c r="B77" s="50"/>
      <c r="C77" s="44"/>
      <c r="D77" s="45" t="s">
        <v>6</v>
      </c>
      <c r="E77" s="51"/>
      <c r="F77" s="33">
        <f t="shared" si="28"/>
        <v>0</v>
      </c>
      <c r="G77" s="33">
        <f t="shared" si="29"/>
        <v>0</v>
      </c>
      <c r="H77" s="46"/>
      <c r="I77" s="46"/>
      <c r="J77" s="42"/>
      <c r="K77" s="43"/>
      <c r="L77" s="43"/>
      <c r="M77" s="43"/>
      <c r="N77" s="43"/>
      <c r="O77" s="43"/>
      <c r="P77" s="43"/>
      <c r="Q77" s="47">
        <f>L82</f>
        <v>8</v>
      </c>
      <c r="R77" s="45" t="s">
        <v>6</v>
      </c>
      <c r="S77" s="48">
        <f>J82</f>
        <v>6</v>
      </c>
      <c r="T77" s="33">
        <f t="shared" si="24"/>
        <v>1</v>
      </c>
      <c r="U77" s="33">
        <f t="shared" si="25"/>
        <v>0</v>
      </c>
      <c r="V77" s="46"/>
      <c r="W77" s="46"/>
      <c r="X77" s="47">
        <f>L87</f>
        <v>0</v>
      </c>
      <c r="Y77" s="45" t="s">
        <v>6</v>
      </c>
      <c r="Z77" s="48">
        <f>J87</f>
        <v>0</v>
      </c>
      <c r="AA77" s="33">
        <f t="shared" si="26"/>
        <v>0</v>
      </c>
      <c r="AB77" s="33">
        <f t="shared" si="27"/>
        <v>0</v>
      </c>
      <c r="AC77" s="46"/>
      <c r="AD77" s="46"/>
      <c r="AE77" s="47"/>
      <c r="AF77" s="45"/>
      <c r="AG77" s="48"/>
      <c r="AH77" s="47"/>
      <c r="AI77" s="41"/>
      <c r="AJ77" s="48"/>
      <c r="AK77" s="41"/>
      <c r="AL77" s="41"/>
      <c r="AM77" s="48"/>
      <c r="AN77" s="48"/>
    </row>
    <row r="78" spans="1:40" ht="9.75" customHeight="1">
      <c r="A78" s="49"/>
      <c r="B78" s="37"/>
      <c r="C78" s="31">
        <v>0</v>
      </c>
      <c r="D78" s="32" t="s">
        <v>6</v>
      </c>
      <c r="E78" s="46">
        <v>7</v>
      </c>
      <c r="F78" s="33">
        <f t="shared" si="28"/>
        <v>0</v>
      </c>
      <c r="G78" s="33">
        <f t="shared" si="29"/>
        <v>1</v>
      </c>
      <c r="H78" s="34">
        <f>SUM(F78:F82)</f>
        <v>0</v>
      </c>
      <c r="I78" s="34">
        <f>SUM(G78:G82)</f>
        <v>3</v>
      </c>
      <c r="J78" s="31">
        <v>0</v>
      </c>
      <c r="K78" s="32" t="s">
        <v>6</v>
      </c>
      <c r="L78" s="27">
        <v>7</v>
      </c>
      <c r="M78" s="33">
        <f aca="true" t="shared" si="30" ref="M78:M87">IF(J78&lt;=L78,0,1)</f>
        <v>0</v>
      </c>
      <c r="N78" s="33">
        <f aca="true" t="shared" si="31" ref="N78:N87">IF(L78&lt;=J78,0,1)</f>
        <v>1</v>
      </c>
      <c r="O78" s="34">
        <f>SUM(M78:M82)</f>
        <v>2</v>
      </c>
      <c r="P78" s="34">
        <f>SUM(N78:N82)</f>
        <v>3</v>
      </c>
      <c r="Q78" s="28"/>
      <c r="R78" s="29"/>
      <c r="S78" s="52"/>
      <c r="T78" s="30"/>
      <c r="U78" s="30"/>
      <c r="V78" s="30"/>
      <c r="W78" s="30"/>
      <c r="X78" s="35">
        <f>S83</f>
        <v>0</v>
      </c>
      <c r="Y78" s="32" t="s">
        <v>6</v>
      </c>
      <c r="Z78" s="36">
        <f>Q83</f>
        <v>0</v>
      </c>
      <c r="AA78" s="33">
        <f t="shared" si="26"/>
        <v>0</v>
      </c>
      <c r="AB78" s="33">
        <f t="shared" si="27"/>
        <v>0</v>
      </c>
      <c r="AC78" s="34">
        <f>SUM(AA78:AA82)</f>
        <v>0</v>
      </c>
      <c r="AD78" s="34">
        <f>SUM(AB78:AB82)</f>
        <v>0</v>
      </c>
      <c r="AE78" s="37"/>
      <c r="AF78" s="32"/>
      <c r="AG78" s="27"/>
      <c r="AH78" s="35"/>
      <c r="AI78" s="27"/>
      <c r="AJ78" s="36"/>
      <c r="AK78" s="37"/>
      <c r="AL78" s="27"/>
      <c r="AM78" s="36"/>
      <c r="AN78" s="36"/>
    </row>
    <row r="79" spans="1:40" ht="9.75" customHeight="1">
      <c r="A79" s="26"/>
      <c r="B79" s="37"/>
      <c r="C79" s="31">
        <v>1</v>
      </c>
      <c r="D79" s="32" t="s">
        <v>6</v>
      </c>
      <c r="E79" s="46">
        <v>7</v>
      </c>
      <c r="F79" s="33">
        <f t="shared" si="28"/>
        <v>0</v>
      </c>
      <c r="G79" s="33">
        <f t="shared" si="29"/>
        <v>1</v>
      </c>
      <c r="H79" s="38">
        <f>IF(H78&lt;=I78,0,1)</f>
        <v>0</v>
      </c>
      <c r="I79" s="38">
        <f>IF(I78&lt;=H78,0,1)</f>
        <v>1</v>
      </c>
      <c r="J79" s="31">
        <v>7</v>
      </c>
      <c r="K79" s="32" t="s">
        <v>6</v>
      </c>
      <c r="L79" s="27">
        <v>6</v>
      </c>
      <c r="M79" s="33">
        <f t="shared" si="30"/>
        <v>1</v>
      </c>
      <c r="N79" s="33">
        <f t="shared" si="31"/>
        <v>0</v>
      </c>
      <c r="O79" s="38">
        <f>IF(O78&lt;=P78,0,1)</f>
        <v>0</v>
      </c>
      <c r="P79" s="38">
        <f>IF(P78&lt;=O78,0,1)</f>
        <v>1</v>
      </c>
      <c r="Q79" s="28"/>
      <c r="R79" s="30"/>
      <c r="S79" s="52"/>
      <c r="T79" s="30"/>
      <c r="U79" s="30"/>
      <c r="V79" s="30"/>
      <c r="W79" s="30"/>
      <c r="X79" s="35">
        <f>S84</f>
        <v>0</v>
      </c>
      <c r="Y79" s="32" t="s">
        <v>6</v>
      </c>
      <c r="Z79" s="36">
        <f>Q84</f>
        <v>0</v>
      </c>
      <c r="AA79" s="33">
        <f t="shared" si="26"/>
        <v>0</v>
      </c>
      <c r="AB79" s="33">
        <f t="shared" si="27"/>
        <v>0</v>
      </c>
      <c r="AC79" s="38">
        <f>IF(AC78&lt;=AD78,0,1)</f>
        <v>0</v>
      </c>
      <c r="AD79" s="38">
        <f>IF(AD78&lt;=AC78,0,1)</f>
        <v>0</v>
      </c>
      <c r="AE79" s="37"/>
      <c r="AF79" s="32"/>
      <c r="AG79" s="27"/>
      <c r="AH79" s="35"/>
      <c r="AI79" s="32"/>
      <c r="AJ79" s="36"/>
      <c r="AK79" s="37"/>
      <c r="AL79" s="32"/>
      <c r="AM79" s="36"/>
      <c r="AN79" s="36"/>
    </row>
    <row r="80" spans="1:40" ht="9.75" customHeight="1">
      <c r="A80" s="26">
        <v>3</v>
      </c>
      <c r="B80" s="37" t="s">
        <v>304</v>
      </c>
      <c r="C80" s="31">
        <v>6</v>
      </c>
      <c r="D80" s="32" t="s">
        <v>6</v>
      </c>
      <c r="E80" s="46">
        <v>8</v>
      </c>
      <c r="F80" s="33">
        <f t="shared" si="28"/>
        <v>0</v>
      </c>
      <c r="G80" s="33">
        <f t="shared" si="29"/>
        <v>1</v>
      </c>
      <c r="H80" s="38"/>
      <c r="I80" s="38"/>
      <c r="J80" s="31">
        <v>7</v>
      </c>
      <c r="K80" s="32" t="s">
        <v>6</v>
      </c>
      <c r="L80" s="27">
        <v>1</v>
      </c>
      <c r="M80" s="33">
        <f t="shared" si="30"/>
        <v>1</v>
      </c>
      <c r="N80" s="33">
        <f t="shared" si="31"/>
        <v>0</v>
      </c>
      <c r="O80" s="38"/>
      <c r="P80" s="38"/>
      <c r="Q80" s="28"/>
      <c r="R80" s="30"/>
      <c r="S80" s="52"/>
      <c r="T80" s="30"/>
      <c r="U80" s="30"/>
      <c r="V80" s="30"/>
      <c r="W80" s="30"/>
      <c r="X80" s="35">
        <f>S85</f>
        <v>0</v>
      </c>
      <c r="Y80" s="32" t="s">
        <v>6</v>
      </c>
      <c r="Z80" s="36">
        <f>Q85</f>
        <v>0</v>
      </c>
      <c r="AA80" s="33">
        <f t="shared" si="26"/>
        <v>0</v>
      </c>
      <c r="AB80" s="33">
        <f t="shared" si="27"/>
        <v>0</v>
      </c>
      <c r="AC80" s="38"/>
      <c r="AD80" s="38"/>
      <c r="AE80" s="37">
        <f>SUM(C78,C79,C80,C81,C82,J78,J79,J80,J81,J82,Q78,Q79,Q80,Q81,Q82,X78,X79,X80,X81,X82)</f>
        <v>34</v>
      </c>
      <c r="AF80" s="32" t="s">
        <v>6</v>
      </c>
      <c r="AG80" s="27">
        <f>SUM(E78,E79,E80,E81,E82,L78,L79,L80,L81,L82,S78,S79,S80,S81,S82,Z78,Z79,Z80,Z81,Z82)</f>
        <v>52</v>
      </c>
      <c r="AH80" s="35">
        <f>H78+O78+V78+AC78</f>
        <v>2</v>
      </c>
      <c r="AI80" s="32" t="s">
        <v>6</v>
      </c>
      <c r="AJ80" s="36">
        <f>I78+P78+W78+AD78</f>
        <v>6</v>
      </c>
      <c r="AK80" s="37">
        <f>H79+O79+V79+AC79</f>
        <v>0</v>
      </c>
      <c r="AL80" s="32" t="s">
        <v>6</v>
      </c>
      <c r="AM80" s="36">
        <f>I79+P79+W79+AD79</f>
        <v>2</v>
      </c>
      <c r="AN80" s="36">
        <v>3</v>
      </c>
    </row>
    <row r="81" spans="1:40" ht="9.75" customHeight="1">
      <c r="A81" s="26"/>
      <c r="B81" s="37" t="s">
        <v>33</v>
      </c>
      <c r="C81" s="31"/>
      <c r="D81" s="32" t="s">
        <v>6</v>
      </c>
      <c r="E81" s="46"/>
      <c r="F81" s="33">
        <f t="shared" si="28"/>
        <v>0</v>
      </c>
      <c r="G81" s="33">
        <f t="shared" si="29"/>
        <v>0</v>
      </c>
      <c r="H81" s="38"/>
      <c r="I81" s="38"/>
      <c r="J81" s="31">
        <v>7</v>
      </c>
      <c r="K81" s="32" t="s">
        <v>6</v>
      </c>
      <c r="L81" s="27">
        <v>8</v>
      </c>
      <c r="M81" s="33">
        <f t="shared" si="30"/>
        <v>0</v>
      </c>
      <c r="N81" s="33">
        <f t="shared" si="31"/>
        <v>1</v>
      </c>
      <c r="O81" s="38"/>
      <c r="P81" s="38"/>
      <c r="Q81" s="28"/>
      <c r="R81" s="30"/>
      <c r="S81" s="52"/>
      <c r="T81" s="30"/>
      <c r="U81" s="30"/>
      <c r="V81" s="30"/>
      <c r="W81" s="30"/>
      <c r="X81" s="35">
        <f>S86</f>
        <v>0</v>
      </c>
      <c r="Y81" s="32" t="s">
        <v>6</v>
      </c>
      <c r="Z81" s="36">
        <f>Q86</f>
        <v>0</v>
      </c>
      <c r="AA81" s="33">
        <f t="shared" si="26"/>
        <v>0</v>
      </c>
      <c r="AB81" s="33">
        <f t="shared" si="27"/>
        <v>0</v>
      </c>
      <c r="AC81" s="38"/>
      <c r="AD81" s="38"/>
      <c r="AE81" s="37"/>
      <c r="AF81" s="32"/>
      <c r="AG81" s="27"/>
      <c r="AH81" s="35"/>
      <c r="AI81" s="32"/>
      <c r="AJ81" s="36"/>
      <c r="AK81" s="37"/>
      <c r="AL81" s="32"/>
      <c r="AM81" s="36"/>
      <c r="AN81" s="36"/>
    </row>
    <row r="82" spans="1:40" ht="9.75" customHeight="1" thickBot="1">
      <c r="A82" s="40"/>
      <c r="B82" s="41"/>
      <c r="C82" s="44"/>
      <c r="D82" s="45" t="s">
        <v>6</v>
      </c>
      <c r="E82" s="51"/>
      <c r="F82" s="33">
        <f t="shared" si="28"/>
        <v>0</v>
      </c>
      <c r="G82" s="33">
        <f t="shared" si="29"/>
        <v>0</v>
      </c>
      <c r="H82" s="46"/>
      <c r="I82" s="46"/>
      <c r="J82" s="44">
        <v>6</v>
      </c>
      <c r="K82" s="45" t="s">
        <v>6</v>
      </c>
      <c r="L82" s="41">
        <v>8</v>
      </c>
      <c r="M82" s="33">
        <f t="shared" si="30"/>
        <v>0</v>
      </c>
      <c r="N82" s="33">
        <f t="shared" si="31"/>
        <v>1</v>
      </c>
      <c r="O82" s="46"/>
      <c r="P82" s="46"/>
      <c r="Q82" s="42"/>
      <c r="R82" s="43"/>
      <c r="S82" s="43"/>
      <c r="T82" s="43"/>
      <c r="U82" s="43"/>
      <c r="V82" s="43"/>
      <c r="W82" s="43"/>
      <c r="X82" s="47">
        <f>S87</f>
        <v>0</v>
      </c>
      <c r="Y82" s="45" t="s">
        <v>6</v>
      </c>
      <c r="Z82" s="48">
        <f>Q87</f>
        <v>0</v>
      </c>
      <c r="AA82" s="33">
        <f t="shared" si="26"/>
        <v>0</v>
      </c>
      <c r="AB82" s="33">
        <f t="shared" si="27"/>
        <v>0</v>
      </c>
      <c r="AC82" s="46"/>
      <c r="AD82" s="46"/>
      <c r="AE82" s="47"/>
      <c r="AF82" s="45"/>
      <c r="AG82" s="48"/>
      <c r="AH82" s="47"/>
      <c r="AI82" s="41"/>
      <c r="AJ82" s="48"/>
      <c r="AK82" s="41"/>
      <c r="AL82" s="41"/>
      <c r="AM82" s="48"/>
      <c r="AN82" s="48"/>
    </row>
    <row r="83" spans="1:40" ht="9.75" customHeight="1" hidden="1">
      <c r="A83" s="49"/>
      <c r="B83" s="37"/>
      <c r="C83" s="31"/>
      <c r="D83" s="32" t="s">
        <v>6</v>
      </c>
      <c r="E83" s="46"/>
      <c r="F83" s="33">
        <f t="shared" si="28"/>
        <v>0</v>
      </c>
      <c r="G83" s="33">
        <f t="shared" si="29"/>
        <v>0</v>
      </c>
      <c r="H83" s="34">
        <f>SUM(F83:F87)</f>
        <v>0</v>
      </c>
      <c r="I83" s="34">
        <f>SUM(G83:G87)</f>
        <v>0</v>
      </c>
      <c r="J83" s="31"/>
      <c r="K83" s="32" t="s">
        <v>6</v>
      </c>
      <c r="L83" s="27"/>
      <c r="M83" s="33">
        <f t="shared" si="30"/>
        <v>0</v>
      </c>
      <c r="N83" s="33">
        <f t="shared" si="31"/>
        <v>0</v>
      </c>
      <c r="O83" s="34">
        <f>SUM(M83:M87)</f>
        <v>0</v>
      </c>
      <c r="P83" s="34">
        <f>SUM(N83:N87)</f>
        <v>0</v>
      </c>
      <c r="Q83" s="35"/>
      <c r="R83" s="32" t="s">
        <v>6</v>
      </c>
      <c r="S83" s="27"/>
      <c r="T83" s="33">
        <f>IF(Q83&lt;=S83,0,1)</f>
        <v>0</v>
      </c>
      <c r="U83" s="33">
        <f>IF(S83&lt;=Q83,0,1)</f>
        <v>0</v>
      </c>
      <c r="V83" s="34">
        <f>SUM(T83:T87)</f>
        <v>0</v>
      </c>
      <c r="W83" s="34">
        <f>SUM(U83:U87)</f>
        <v>0</v>
      </c>
      <c r="X83" s="28"/>
      <c r="Y83" s="29"/>
      <c r="Z83" s="30"/>
      <c r="AA83" s="30"/>
      <c r="AB83" s="30"/>
      <c r="AC83" s="30"/>
      <c r="AD83" s="30"/>
      <c r="AE83" s="53"/>
      <c r="AF83" s="32"/>
      <c r="AG83" s="27"/>
      <c r="AH83" s="35"/>
      <c r="AI83" s="27"/>
      <c r="AJ83" s="36"/>
      <c r="AK83" s="37"/>
      <c r="AL83" s="27"/>
      <c r="AM83" s="36"/>
      <c r="AN83" s="36"/>
    </row>
    <row r="84" spans="1:40" ht="9.75" customHeight="1" hidden="1">
      <c r="A84" s="26"/>
      <c r="B84" s="37"/>
      <c r="C84" s="31"/>
      <c r="D84" s="32" t="s">
        <v>6</v>
      </c>
      <c r="E84" s="46"/>
      <c r="F84" s="33">
        <f t="shared" si="28"/>
        <v>0</v>
      </c>
      <c r="G84" s="33">
        <f t="shared" si="29"/>
        <v>0</v>
      </c>
      <c r="H84" s="38">
        <f>IF(H83&lt;=I83,0,1)</f>
        <v>0</v>
      </c>
      <c r="I84" s="38">
        <f>IF(I83&lt;=H83,0,1)</f>
        <v>0</v>
      </c>
      <c r="J84" s="31"/>
      <c r="K84" s="32" t="s">
        <v>6</v>
      </c>
      <c r="L84" s="27"/>
      <c r="M84" s="33">
        <f t="shared" si="30"/>
        <v>0</v>
      </c>
      <c r="N84" s="33">
        <f t="shared" si="31"/>
        <v>0</v>
      </c>
      <c r="O84" s="38">
        <f>IF(O83&lt;=P83,0,1)</f>
        <v>0</v>
      </c>
      <c r="P84" s="38">
        <f>IF(P83&lt;=O83,0,1)</f>
        <v>0</v>
      </c>
      <c r="Q84" s="35"/>
      <c r="R84" s="32" t="s">
        <v>6</v>
      </c>
      <c r="S84" s="27"/>
      <c r="T84" s="33">
        <f>IF(Q84&lt;=S84,0,1)</f>
        <v>0</v>
      </c>
      <c r="U84" s="33">
        <f>IF(S84&lt;=Q84,0,1)</f>
        <v>0</v>
      </c>
      <c r="V84" s="38">
        <f>IF(V83&lt;=W83,0,1)</f>
        <v>0</v>
      </c>
      <c r="W84" s="38">
        <f>IF(W83&lt;=V83,0,1)</f>
        <v>0</v>
      </c>
      <c r="X84" s="28"/>
      <c r="Y84" s="30"/>
      <c r="Z84" s="30"/>
      <c r="AA84" s="30"/>
      <c r="AB84" s="30"/>
      <c r="AC84" s="30"/>
      <c r="AD84" s="30"/>
      <c r="AE84" s="35"/>
      <c r="AF84" s="32"/>
      <c r="AG84" s="27"/>
      <c r="AH84" s="35"/>
      <c r="AI84" s="32"/>
      <c r="AJ84" s="36"/>
      <c r="AK84" s="37"/>
      <c r="AL84" s="32"/>
      <c r="AM84" s="36"/>
      <c r="AN84" s="36"/>
    </row>
    <row r="85" spans="1:40" ht="9.75" customHeight="1" hidden="1">
      <c r="A85" s="26">
        <v>4</v>
      </c>
      <c r="B85" s="37"/>
      <c r="C85" s="31"/>
      <c r="D85" s="32" t="s">
        <v>6</v>
      </c>
      <c r="E85" s="46"/>
      <c r="F85" s="33">
        <f t="shared" si="28"/>
        <v>0</v>
      </c>
      <c r="G85" s="33">
        <f t="shared" si="29"/>
        <v>0</v>
      </c>
      <c r="H85" s="38"/>
      <c r="I85" s="38"/>
      <c r="J85" s="31"/>
      <c r="K85" s="32" t="s">
        <v>6</v>
      </c>
      <c r="L85" s="27"/>
      <c r="M85" s="33">
        <f t="shared" si="30"/>
        <v>0</v>
      </c>
      <c r="N85" s="33">
        <f t="shared" si="31"/>
        <v>0</v>
      </c>
      <c r="O85" s="38"/>
      <c r="P85" s="38"/>
      <c r="Q85" s="35"/>
      <c r="R85" s="32" t="s">
        <v>6</v>
      </c>
      <c r="S85" s="27"/>
      <c r="T85" s="33">
        <f>IF(Q85&lt;=S85,0,1)</f>
        <v>0</v>
      </c>
      <c r="U85" s="33">
        <f>IF(S85&lt;=Q85,0,1)</f>
        <v>0</v>
      </c>
      <c r="V85" s="38"/>
      <c r="W85" s="38"/>
      <c r="X85" s="28"/>
      <c r="Y85" s="30"/>
      <c r="Z85" s="52"/>
      <c r="AA85" s="30"/>
      <c r="AB85" s="30"/>
      <c r="AC85" s="30"/>
      <c r="AD85" s="30"/>
      <c r="AE85" s="37">
        <f>SUM(C83,C84,C85,C86,C87,J83,J84,J85,J86,J87,Q83,Q84,Q85,Q86,Q87,X83,X84,X85,X86,X87)</f>
        <v>0</v>
      </c>
      <c r="AF85" s="32" t="s">
        <v>6</v>
      </c>
      <c r="AG85" s="27">
        <f>SUM(E83,E84,E85,E86,E87,L83,L84,L85,L86,L87,S83,S84,S85,S86,S87,Z83,Z84,Z85,Z86,Z87)</f>
        <v>0</v>
      </c>
      <c r="AH85" s="35">
        <f>H83+O83+V83+AC83</f>
        <v>0</v>
      </c>
      <c r="AI85" s="32" t="s">
        <v>6</v>
      </c>
      <c r="AJ85" s="36">
        <f>I83+P83+W83+AD83</f>
        <v>0</v>
      </c>
      <c r="AK85" s="37">
        <f>H84+O84+V84+AC84</f>
        <v>0</v>
      </c>
      <c r="AL85" s="32" t="s">
        <v>6</v>
      </c>
      <c r="AM85" s="36">
        <f>I84+P84+W84+AD84</f>
        <v>0</v>
      </c>
      <c r="AN85" s="36"/>
    </row>
    <row r="86" spans="1:40" ht="9.75" customHeight="1" hidden="1">
      <c r="A86" s="26"/>
      <c r="B86" s="37"/>
      <c r="C86" s="31"/>
      <c r="D86" s="32" t="s">
        <v>6</v>
      </c>
      <c r="E86" s="46"/>
      <c r="F86" s="33">
        <f t="shared" si="28"/>
        <v>0</v>
      </c>
      <c r="G86" s="33">
        <f t="shared" si="29"/>
        <v>0</v>
      </c>
      <c r="H86" s="38"/>
      <c r="I86" s="38"/>
      <c r="J86" s="31"/>
      <c r="K86" s="32" t="s">
        <v>6</v>
      </c>
      <c r="L86" s="27"/>
      <c r="M86" s="33">
        <f t="shared" si="30"/>
        <v>0</v>
      </c>
      <c r="N86" s="33">
        <f t="shared" si="31"/>
        <v>0</v>
      </c>
      <c r="O86" s="38"/>
      <c r="P86" s="38"/>
      <c r="Q86" s="35"/>
      <c r="R86" s="32" t="s">
        <v>6</v>
      </c>
      <c r="S86" s="27"/>
      <c r="T86" s="33">
        <f>IF(Q86&lt;=S86,0,1)</f>
        <v>0</v>
      </c>
      <c r="U86" s="33">
        <f>IF(S86&lt;=Q86,0,1)</f>
        <v>0</v>
      </c>
      <c r="V86" s="38"/>
      <c r="W86" s="38"/>
      <c r="X86" s="28"/>
      <c r="Y86" s="30"/>
      <c r="Z86" s="30"/>
      <c r="AA86" s="30"/>
      <c r="AB86" s="30"/>
      <c r="AC86" s="30"/>
      <c r="AD86" s="30"/>
      <c r="AE86" s="35"/>
      <c r="AF86" s="32"/>
      <c r="AG86" s="27"/>
      <c r="AH86" s="35"/>
      <c r="AI86" s="32"/>
      <c r="AJ86" s="36"/>
      <c r="AK86" s="37"/>
      <c r="AL86" s="32"/>
      <c r="AM86" s="36"/>
      <c r="AN86" s="36"/>
    </row>
    <row r="87" spans="1:40" ht="9.75" customHeight="1" hidden="1" thickBot="1">
      <c r="A87" s="40"/>
      <c r="B87" s="41"/>
      <c r="C87" s="44"/>
      <c r="D87" s="45" t="s">
        <v>6</v>
      </c>
      <c r="E87" s="51"/>
      <c r="F87" s="33">
        <f t="shared" si="28"/>
        <v>0</v>
      </c>
      <c r="G87" s="33">
        <f t="shared" si="29"/>
        <v>0</v>
      </c>
      <c r="H87" s="46"/>
      <c r="I87" s="46"/>
      <c r="J87" s="44"/>
      <c r="K87" s="45" t="s">
        <v>6</v>
      </c>
      <c r="L87" s="41"/>
      <c r="M87" s="33">
        <f t="shared" si="30"/>
        <v>0</v>
      </c>
      <c r="N87" s="33">
        <f t="shared" si="31"/>
        <v>0</v>
      </c>
      <c r="O87" s="46"/>
      <c r="P87" s="46"/>
      <c r="Q87" s="47"/>
      <c r="R87" s="45" t="s">
        <v>6</v>
      </c>
      <c r="S87" s="41"/>
      <c r="T87" s="33">
        <f>IF(Q87&lt;=S87,0,1)</f>
        <v>0</v>
      </c>
      <c r="U87" s="33">
        <f>IF(S87&lt;=Q87,0,1)</f>
        <v>0</v>
      </c>
      <c r="V87" s="46"/>
      <c r="W87" s="46"/>
      <c r="X87" s="42"/>
      <c r="Y87" s="43"/>
      <c r="Z87" s="43"/>
      <c r="AA87" s="43"/>
      <c r="AB87" s="43"/>
      <c r="AC87" s="43"/>
      <c r="AD87" s="43"/>
      <c r="AE87" s="47"/>
      <c r="AF87" s="45"/>
      <c r="AG87" s="48"/>
      <c r="AH87" s="47"/>
      <c r="AI87" s="41"/>
      <c r="AJ87" s="48"/>
      <c r="AK87" s="41"/>
      <c r="AL87" s="41"/>
      <c r="AM87" s="48"/>
      <c r="AN87" s="48"/>
    </row>
    <row r="88" spans="1:40" s="3" customFormat="1" ht="16.5" customHeight="1" thickBot="1">
      <c r="A88" s="41"/>
      <c r="B88" s="41"/>
      <c r="C88" s="51"/>
      <c r="D88" s="45"/>
      <c r="E88" s="51"/>
      <c r="F88" s="33"/>
      <c r="G88" s="33"/>
      <c r="H88" s="46"/>
      <c r="I88" s="46"/>
      <c r="J88" s="51"/>
      <c r="K88" s="45"/>
      <c r="L88" s="41"/>
      <c r="M88" s="33"/>
      <c r="N88" s="33"/>
      <c r="O88" s="46"/>
      <c r="P88" s="46"/>
      <c r="Q88" s="41"/>
      <c r="R88" s="45"/>
      <c r="S88" s="41"/>
      <c r="T88" s="33"/>
      <c r="U88" s="33"/>
      <c r="V88" s="46"/>
      <c r="W88" s="46"/>
      <c r="X88" s="43"/>
      <c r="Y88" s="43"/>
      <c r="Z88" s="43"/>
      <c r="AA88" s="43"/>
      <c r="AB88" s="43"/>
      <c r="AC88" s="43"/>
      <c r="AD88" s="43"/>
      <c r="AE88" s="41"/>
      <c r="AF88" s="45"/>
      <c r="AG88" s="41"/>
      <c r="AH88" s="41"/>
      <c r="AI88" s="41"/>
      <c r="AJ88" s="41"/>
      <c r="AK88" s="41"/>
      <c r="AL88" s="41"/>
      <c r="AM88" s="41"/>
      <c r="AN88" s="41"/>
    </row>
    <row r="89" spans="1:40" ht="13.5" customHeight="1" thickBot="1">
      <c r="A89" s="18" t="s">
        <v>0</v>
      </c>
      <c r="B89" s="19" t="s">
        <v>11</v>
      </c>
      <c r="C89" s="20"/>
      <c r="D89" s="21">
        <v>1</v>
      </c>
      <c r="E89" s="21"/>
      <c r="F89" s="21"/>
      <c r="G89" s="21"/>
      <c r="H89" s="21"/>
      <c r="I89" s="21"/>
      <c r="J89" s="20"/>
      <c r="K89" s="4">
        <v>2</v>
      </c>
      <c r="L89" s="22"/>
      <c r="M89" s="22"/>
      <c r="N89" s="22"/>
      <c r="O89" s="22"/>
      <c r="P89" s="22"/>
      <c r="Q89" s="23"/>
      <c r="R89" s="4">
        <v>3</v>
      </c>
      <c r="S89" s="22"/>
      <c r="T89" s="22"/>
      <c r="U89" s="22"/>
      <c r="V89" s="22"/>
      <c r="W89" s="22"/>
      <c r="X89" s="23"/>
      <c r="Y89" s="4">
        <v>4</v>
      </c>
      <c r="Z89" s="24"/>
      <c r="AA89" s="22"/>
      <c r="AB89" s="22"/>
      <c r="AC89" s="22"/>
      <c r="AD89" s="22"/>
      <c r="AE89" s="23"/>
      <c r="AF89" s="18" t="s">
        <v>2</v>
      </c>
      <c r="AG89" s="23"/>
      <c r="AH89" s="23"/>
      <c r="AI89" s="4" t="s">
        <v>3</v>
      </c>
      <c r="AJ89" s="24"/>
      <c r="AK89" s="22"/>
      <c r="AL89" s="4" t="s">
        <v>4</v>
      </c>
      <c r="AM89" s="24"/>
      <c r="AN89" s="25" t="s">
        <v>5</v>
      </c>
    </row>
    <row r="90" spans="1:40" ht="9.75" customHeight="1">
      <c r="A90" s="26"/>
      <c r="B90" s="27"/>
      <c r="C90" s="28"/>
      <c r="D90" s="29"/>
      <c r="E90" s="30"/>
      <c r="F90" s="30"/>
      <c r="G90" s="30"/>
      <c r="H90" s="30"/>
      <c r="I90" s="30"/>
      <c r="J90" s="31">
        <f>E95</f>
        <v>0</v>
      </c>
      <c r="K90" s="32" t="s">
        <v>6</v>
      </c>
      <c r="L90" s="27">
        <f>C95</f>
        <v>0</v>
      </c>
      <c r="M90" s="33">
        <f>IF(J90&lt;=L90,0,1)</f>
        <v>0</v>
      </c>
      <c r="N90" s="33">
        <f>IF(L90&lt;=J90,0,1)</f>
        <v>0</v>
      </c>
      <c r="O90" s="34">
        <f>SUM(M90:M94)</f>
        <v>0</v>
      </c>
      <c r="P90" s="34">
        <f>SUM(N90:N94)</f>
        <v>0</v>
      </c>
      <c r="Q90" s="35">
        <f>E100</f>
        <v>0</v>
      </c>
      <c r="R90" s="32" t="s">
        <v>6</v>
      </c>
      <c r="S90" s="36">
        <f>C100</f>
        <v>0</v>
      </c>
      <c r="T90" s="33">
        <f aca="true" t="shared" si="32" ref="T90:T99">IF(Q90&lt;=S90,0,1)</f>
        <v>0</v>
      </c>
      <c r="U90" s="33">
        <f aca="true" t="shared" si="33" ref="U90:U99">IF(S90&lt;=Q90,0,1)</f>
        <v>0</v>
      </c>
      <c r="V90" s="34">
        <f>SUM(T90:T94)</f>
        <v>0</v>
      </c>
      <c r="W90" s="34">
        <f>SUM(U90:U94)</f>
        <v>0</v>
      </c>
      <c r="X90" s="35">
        <f>E105</f>
        <v>0</v>
      </c>
      <c r="Y90" s="32" t="s">
        <v>6</v>
      </c>
      <c r="Z90" s="36">
        <f>C105</f>
        <v>0</v>
      </c>
      <c r="AA90" s="33">
        <f aca="true" t="shared" si="34" ref="AA90:AA104">IF(X90&lt;=Z90,0,1)</f>
        <v>0</v>
      </c>
      <c r="AB90" s="33">
        <f aca="true" t="shared" si="35" ref="AB90:AB104">IF(Z90&lt;=X90,0,1)</f>
        <v>0</v>
      </c>
      <c r="AC90" s="34">
        <f>SUM(AA90:AA94)</f>
        <v>0</v>
      </c>
      <c r="AD90" s="34">
        <f>SUM(AB90:AB94)</f>
        <v>0</v>
      </c>
      <c r="AE90" s="37"/>
      <c r="AF90" s="32"/>
      <c r="AG90" s="27"/>
      <c r="AH90" s="35"/>
      <c r="AI90" s="27"/>
      <c r="AJ90" s="36"/>
      <c r="AK90" s="37"/>
      <c r="AL90" s="27"/>
      <c r="AM90" s="36"/>
      <c r="AN90" s="36"/>
    </row>
    <row r="91" spans="1:40" ht="9.75" customHeight="1">
      <c r="A91" s="26"/>
      <c r="B91" s="27"/>
      <c r="C91" s="28"/>
      <c r="D91" s="30"/>
      <c r="E91" s="30"/>
      <c r="F91" s="30"/>
      <c r="G91" s="30"/>
      <c r="H91" s="30"/>
      <c r="I91" s="30"/>
      <c r="J91" s="31">
        <f>E96</f>
        <v>0</v>
      </c>
      <c r="K91" s="32" t="s">
        <v>6</v>
      </c>
      <c r="L91" s="27">
        <f>C96</f>
        <v>0</v>
      </c>
      <c r="M91" s="33">
        <f>IF(J91&lt;=L91,0,1)</f>
        <v>0</v>
      </c>
      <c r="N91" s="33">
        <f>IF(L91&lt;=J91,0,1)</f>
        <v>0</v>
      </c>
      <c r="O91" s="38">
        <f>IF(O90&lt;=P90,0,1)</f>
        <v>0</v>
      </c>
      <c r="P91" s="38">
        <f>IF(P90&lt;=O90,0,1)</f>
        <v>0</v>
      </c>
      <c r="Q91" s="35">
        <f>E101</f>
        <v>0</v>
      </c>
      <c r="R91" s="32" t="s">
        <v>6</v>
      </c>
      <c r="S91" s="36">
        <f>C101</f>
        <v>0</v>
      </c>
      <c r="T91" s="33">
        <f t="shared" si="32"/>
        <v>0</v>
      </c>
      <c r="U91" s="33">
        <f t="shared" si="33"/>
        <v>0</v>
      </c>
      <c r="V91" s="38">
        <f>IF(V90&lt;=W90,0,1)</f>
        <v>0</v>
      </c>
      <c r="W91" s="38">
        <f>IF(W90&lt;=V90,0,1)</f>
        <v>0</v>
      </c>
      <c r="X91" s="35">
        <f>E106</f>
        <v>0</v>
      </c>
      <c r="Y91" s="32" t="s">
        <v>6</v>
      </c>
      <c r="Z91" s="36">
        <f>C106</f>
        <v>0</v>
      </c>
      <c r="AA91" s="33">
        <f t="shared" si="34"/>
        <v>0</v>
      </c>
      <c r="AB91" s="33">
        <f t="shared" si="35"/>
        <v>0</v>
      </c>
      <c r="AC91" s="38">
        <f>IF(AC90&lt;=AD90,0,1)</f>
        <v>0</v>
      </c>
      <c r="AD91" s="38">
        <f>IF(AD90&lt;=AC90,0,1)</f>
        <v>0</v>
      </c>
      <c r="AE91" s="37"/>
      <c r="AF91" s="32"/>
      <c r="AG91" s="27"/>
      <c r="AH91" s="35"/>
      <c r="AI91" s="32"/>
      <c r="AJ91" s="36"/>
      <c r="AK91" s="37"/>
      <c r="AL91" s="32"/>
      <c r="AM91" s="36"/>
      <c r="AN91" s="36"/>
    </row>
    <row r="92" spans="1:40" ht="9.75" customHeight="1">
      <c r="A92" s="26">
        <v>1</v>
      </c>
      <c r="B92" s="27" t="s">
        <v>305</v>
      </c>
      <c r="C92" s="28"/>
      <c r="D92" s="30"/>
      <c r="E92" s="30"/>
      <c r="F92" s="30"/>
      <c r="G92" s="30"/>
      <c r="H92" s="30"/>
      <c r="I92" s="30"/>
      <c r="J92" s="31">
        <f>E97</f>
        <v>0</v>
      </c>
      <c r="K92" s="32" t="s">
        <v>6</v>
      </c>
      <c r="L92" s="27">
        <f>C97</f>
        <v>0</v>
      </c>
      <c r="M92" s="33">
        <f>IF(J92&lt;=L92,0,1)</f>
        <v>0</v>
      </c>
      <c r="N92" s="33">
        <f>IF(L92&lt;=J92,0,1)</f>
        <v>0</v>
      </c>
      <c r="O92" s="38"/>
      <c r="P92" s="38"/>
      <c r="Q92" s="35">
        <f>E102</f>
        <v>0</v>
      </c>
      <c r="R92" s="32" t="s">
        <v>6</v>
      </c>
      <c r="S92" s="36">
        <f>C102</f>
        <v>0</v>
      </c>
      <c r="T92" s="33">
        <f t="shared" si="32"/>
        <v>0</v>
      </c>
      <c r="U92" s="33">
        <f t="shared" si="33"/>
        <v>0</v>
      </c>
      <c r="V92" s="38"/>
      <c r="W92" s="38"/>
      <c r="X92" s="35">
        <f>E107</f>
        <v>0</v>
      </c>
      <c r="Y92" s="32" t="s">
        <v>6</v>
      </c>
      <c r="Z92" s="36">
        <f>C107</f>
        <v>0</v>
      </c>
      <c r="AA92" s="33">
        <f t="shared" si="34"/>
        <v>0</v>
      </c>
      <c r="AB92" s="33">
        <f t="shared" si="35"/>
        <v>0</v>
      </c>
      <c r="AC92" s="38"/>
      <c r="AD92" s="38"/>
      <c r="AE92" s="37">
        <f>SUM(J91,J92,J93,J94,J90,Q91,Q92,Q93,Q94,Q90,X91,X92,X93,X94,X90)</f>
        <v>0</v>
      </c>
      <c r="AF92" s="32" t="s">
        <v>6</v>
      </c>
      <c r="AG92" s="27">
        <f>SUM(L91,L92,L93,L94,L90,S91,S92,S93,S94,S90,Z91,Z92,Z93,Z94,Z90)</f>
        <v>0</v>
      </c>
      <c r="AH92" s="35">
        <f>H90+O90+V90+AC90</f>
        <v>0</v>
      </c>
      <c r="AI92" s="32" t="s">
        <v>6</v>
      </c>
      <c r="AJ92" s="36">
        <f>I90+P90+W90+AD90</f>
        <v>0</v>
      </c>
      <c r="AK92" s="37">
        <f>H91+O91+V91+AC91</f>
        <v>0</v>
      </c>
      <c r="AL92" s="32" t="s">
        <v>6</v>
      </c>
      <c r="AM92" s="36">
        <f>I91+P91+W91+AD91</f>
        <v>0</v>
      </c>
      <c r="AN92" s="36" t="s">
        <v>368</v>
      </c>
    </row>
    <row r="93" spans="1:40" ht="9.75" customHeight="1">
      <c r="A93" s="26"/>
      <c r="B93" s="27" t="s">
        <v>284</v>
      </c>
      <c r="C93" s="28"/>
      <c r="D93" s="30"/>
      <c r="E93" s="30"/>
      <c r="F93" s="30"/>
      <c r="G93" s="30"/>
      <c r="H93" s="30"/>
      <c r="I93" s="30"/>
      <c r="J93" s="31">
        <f>E98</f>
        <v>0</v>
      </c>
      <c r="K93" s="32" t="s">
        <v>6</v>
      </c>
      <c r="L93" s="27">
        <f>C98</f>
        <v>0</v>
      </c>
      <c r="M93" s="33">
        <f>IF(J93&lt;=L93,0,1)</f>
        <v>0</v>
      </c>
      <c r="N93" s="33">
        <f>IF(L93&lt;=J93,0,1)</f>
        <v>0</v>
      </c>
      <c r="O93" s="38"/>
      <c r="P93" s="38"/>
      <c r="Q93" s="35">
        <f>E103</f>
        <v>0</v>
      </c>
      <c r="R93" s="32" t="s">
        <v>6</v>
      </c>
      <c r="S93" s="36">
        <f>C103</f>
        <v>0</v>
      </c>
      <c r="T93" s="33">
        <f t="shared" si="32"/>
        <v>0</v>
      </c>
      <c r="U93" s="33">
        <f t="shared" si="33"/>
        <v>0</v>
      </c>
      <c r="V93" s="38"/>
      <c r="W93" s="38"/>
      <c r="X93" s="35">
        <f>E108</f>
        <v>0</v>
      </c>
      <c r="Y93" s="32" t="s">
        <v>6</v>
      </c>
      <c r="Z93" s="36">
        <f>C108</f>
        <v>0</v>
      </c>
      <c r="AA93" s="33">
        <f t="shared" si="34"/>
        <v>0</v>
      </c>
      <c r="AB93" s="33">
        <f t="shared" si="35"/>
        <v>0</v>
      </c>
      <c r="AC93" s="38"/>
      <c r="AD93" s="38"/>
      <c r="AE93" s="37"/>
      <c r="AF93" s="32"/>
      <c r="AG93" s="27"/>
      <c r="AH93" s="35"/>
      <c r="AI93" s="32"/>
      <c r="AJ93" s="36"/>
      <c r="AK93" s="37"/>
      <c r="AL93" s="32"/>
      <c r="AM93" s="36"/>
      <c r="AN93" s="36"/>
    </row>
    <row r="94" spans="1:40" ht="9.75" customHeight="1" thickBot="1">
      <c r="A94" s="40"/>
      <c r="B94" s="41"/>
      <c r="C94" s="42"/>
      <c r="D94" s="43"/>
      <c r="E94" s="43"/>
      <c r="F94" s="43"/>
      <c r="G94" s="43"/>
      <c r="H94" s="43"/>
      <c r="I94" s="43"/>
      <c r="J94" s="44">
        <f>E99</f>
        <v>0</v>
      </c>
      <c r="K94" s="45" t="s">
        <v>6</v>
      </c>
      <c r="L94" s="41">
        <f>C99</f>
        <v>0</v>
      </c>
      <c r="M94" s="33">
        <f>IF(J94&lt;=L94,0,1)</f>
        <v>0</v>
      </c>
      <c r="N94" s="33">
        <f>IF(L94&lt;=J94,0,1)</f>
        <v>0</v>
      </c>
      <c r="O94" s="46"/>
      <c r="P94" s="46"/>
      <c r="Q94" s="47">
        <f>E104</f>
        <v>0</v>
      </c>
      <c r="R94" s="45" t="s">
        <v>6</v>
      </c>
      <c r="S94" s="48">
        <f>C104</f>
        <v>0</v>
      </c>
      <c r="T94" s="33">
        <f t="shared" si="32"/>
        <v>0</v>
      </c>
      <c r="U94" s="33">
        <f t="shared" si="33"/>
        <v>0</v>
      </c>
      <c r="V94" s="46"/>
      <c r="W94" s="46"/>
      <c r="X94" s="47">
        <f>E109</f>
        <v>0</v>
      </c>
      <c r="Y94" s="45" t="s">
        <v>6</v>
      </c>
      <c r="Z94" s="48">
        <f>C109</f>
        <v>0</v>
      </c>
      <c r="AA94" s="33">
        <f t="shared" si="34"/>
        <v>0</v>
      </c>
      <c r="AB94" s="33">
        <f t="shared" si="35"/>
        <v>0</v>
      </c>
      <c r="AC94" s="46"/>
      <c r="AD94" s="46"/>
      <c r="AE94" s="47"/>
      <c r="AF94" s="45"/>
      <c r="AG94" s="48"/>
      <c r="AH94" s="47"/>
      <c r="AI94" s="41"/>
      <c r="AJ94" s="48"/>
      <c r="AK94" s="41"/>
      <c r="AL94" s="41"/>
      <c r="AM94" s="48"/>
      <c r="AN94" s="48"/>
    </row>
    <row r="95" spans="1:40" ht="9.75" customHeight="1">
      <c r="A95" s="49"/>
      <c r="B95" s="37"/>
      <c r="C95" s="31"/>
      <c r="D95" s="32" t="s">
        <v>6</v>
      </c>
      <c r="E95" s="46"/>
      <c r="F95" s="33">
        <f aca="true" t="shared" si="36" ref="F95:F109">IF(C95&lt;=E95,0,1)</f>
        <v>0</v>
      </c>
      <c r="G95" s="33">
        <f aca="true" t="shared" si="37" ref="G95:G109">IF(E95&lt;=C95,0,1)</f>
        <v>0</v>
      </c>
      <c r="H95" s="34">
        <f>SUM(F95:F99)</f>
        <v>0</v>
      </c>
      <c r="I95" s="34">
        <f>SUM(G95:G99)</f>
        <v>0</v>
      </c>
      <c r="J95" s="28"/>
      <c r="K95" s="29"/>
      <c r="L95" s="30"/>
      <c r="M95" s="30"/>
      <c r="N95" s="30"/>
      <c r="O95" s="30"/>
      <c r="P95" s="30"/>
      <c r="Q95" s="35">
        <f>L100</f>
        <v>2</v>
      </c>
      <c r="R95" s="32" t="s">
        <v>6</v>
      </c>
      <c r="S95" s="36">
        <f>J100</f>
        <v>7</v>
      </c>
      <c r="T95" s="33">
        <f t="shared" si="32"/>
        <v>0</v>
      </c>
      <c r="U95" s="33">
        <f t="shared" si="33"/>
        <v>1</v>
      </c>
      <c r="V95" s="34">
        <f>SUM(T95:T99)</f>
        <v>0</v>
      </c>
      <c r="W95" s="34">
        <f>SUM(U95:U99)</f>
        <v>3</v>
      </c>
      <c r="X95" s="35">
        <f>L105</f>
        <v>0</v>
      </c>
      <c r="Y95" s="32" t="s">
        <v>6</v>
      </c>
      <c r="Z95" s="36">
        <f>J105</f>
        <v>0</v>
      </c>
      <c r="AA95" s="33">
        <f t="shared" si="34"/>
        <v>0</v>
      </c>
      <c r="AB95" s="33">
        <f t="shared" si="35"/>
        <v>0</v>
      </c>
      <c r="AC95" s="34">
        <f>SUM(AA95:AA99)</f>
        <v>0</v>
      </c>
      <c r="AD95" s="34">
        <f>SUM(AB95:AB99)</f>
        <v>0</v>
      </c>
      <c r="AE95" s="37"/>
      <c r="AF95" s="32"/>
      <c r="AG95" s="27"/>
      <c r="AH95" s="35"/>
      <c r="AI95" s="27"/>
      <c r="AJ95" s="36"/>
      <c r="AK95" s="37"/>
      <c r="AL95" s="27"/>
      <c r="AM95" s="36"/>
      <c r="AN95" s="36"/>
    </row>
    <row r="96" spans="1:40" ht="9.75" customHeight="1">
      <c r="A96" s="26"/>
      <c r="B96" s="37"/>
      <c r="C96" s="31"/>
      <c r="D96" s="32" t="s">
        <v>6</v>
      </c>
      <c r="E96" s="46"/>
      <c r="F96" s="33">
        <f t="shared" si="36"/>
        <v>0</v>
      </c>
      <c r="G96" s="33">
        <f t="shared" si="37"/>
        <v>0</v>
      </c>
      <c r="H96" s="38">
        <f>IF(H95&lt;=I95,0,1)</f>
        <v>0</v>
      </c>
      <c r="I96" s="38">
        <f>IF(I95&lt;=H95,0,1)</f>
        <v>0</v>
      </c>
      <c r="J96" s="28"/>
      <c r="K96" s="30"/>
      <c r="L96" s="30"/>
      <c r="M96" s="30"/>
      <c r="N96" s="30"/>
      <c r="O96" s="30"/>
      <c r="P96" s="30"/>
      <c r="Q96" s="35">
        <f>L101</f>
        <v>0</v>
      </c>
      <c r="R96" s="32" t="s">
        <v>6</v>
      </c>
      <c r="S96" s="36">
        <f>J101</f>
        <v>7</v>
      </c>
      <c r="T96" s="33">
        <f t="shared" si="32"/>
        <v>0</v>
      </c>
      <c r="U96" s="33">
        <f t="shared" si="33"/>
        <v>1</v>
      </c>
      <c r="V96" s="38">
        <f>IF(V95&lt;=W95,0,1)</f>
        <v>0</v>
      </c>
      <c r="W96" s="38">
        <f>IF(W95&lt;=V95,0,1)</f>
        <v>1</v>
      </c>
      <c r="X96" s="35">
        <f>L106</f>
        <v>0</v>
      </c>
      <c r="Y96" s="32" t="s">
        <v>6</v>
      </c>
      <c r="Z96" s="36">
        <f>J106</f>
        <v>0</v>
      </c>
      <c r="AA96" s="33">
        <f t="shared" si="34"/>
        <v>0</v>
      </c>
      <c r="AB96" s="33">
        <f t="shared" si="35"/>
        <v>0</v>
      </c>
      <c r="AC96" s="38">
        <f>IF(AC95&lt;=AD95,0,1)</f>
        <v>0</v>
      </c>
      <c r="AD96" s="38">
        <f>IF(AD95&lt;=AC95,0,1)</f>
        <v>0</v>
      </c>
      <c r="AE96" s="37"/>
      <c r="AF96" s="32"/>
      <c r="AG96" s="27"/>
      <c r="AH96" s="35"/>
      <c r="AI96" s="32"/>
      <c r="AJ96" s="36"/>
      <c r="AK96" s="37"/>
      <c r="AL96" s="32"/>
      <c r="AM96" s="36"/>
      <c r="AN96" s="36"/>
    </row>
    <row r="97" spans="1:40" ht="9.75" customHeight="1">
      <c r="A97" s="26">
        <v>2</v>
      </c>
      <c r="B97" s="37" t="s">
        <v>306</v>
      </c>
      <c r="C97" s="31"/>
      <c r="D97" s="32" t="s">
        <v>6</v>
      </c>
      <c r="E97" s="46"/>
      <c r="F97" s="33">
        <f t="shared" si="36"/>
        <v>0</v>
      </c>
      <c r="G97" s="33">
        <f t="shared" si="37"/>
        <v>0</v>
      </c>
      <c r="H97" s="38"/>
      <c r="I97" s="38"/>
      <c r="J97" s="28"/>
      <c r="K97" s="30"/>
      <c r="L97" s="30"/>
      <c r="M97" s="30"/>
      <c r="N97" s="30"/>
      <c r="O97" s="30"/>
      <c r="P97" s="30"/>
      <c r="Q97" s="35">
        <f>L102</f>
        <v>0</v>
      </c>
      <c r="R97" s="32" t="s">
        <v>6</v>
      </c>
      <c r="S97" s="36">
        <f>J102</f>
        <v>7</v>
      </c>
      <c r="T97" s="33">
        <f t="shared" si="32"/>
        <v>0</v>
      </c>
      <c r="U97" s="33">
        <f t="shared" si="33"/>
        <v>1</v>
      </c>
      <c r="V97" s="38"/>
      <c r="W97" s="38"/>
      <c r="X97" s="35">
        <f>L107</f>
        <v>0</v>
      </c>
      <c r="Y97" s="32" t="s">
        <v>6</v>
      </c>
      <c r="Z97" s="36">
        <f>J107</f>
        <v>0</v>
      </c>
      <c r="AA97" s="33">
        <f t="shared" si="34"/>
        <v>0</v>
      </c>
      <c r="AB97" s="33">
        <f t="shared" si="35"/>
        <v>0</v>
      </c>
      <c r="AC97" s="38"/>
      <c r="AD97" s="38"/>
      <c r="AE97" s="37">
        <f>SUM(C95,C96,C97,C98,C99,Q95,Q96,Q97,Q98,Q99,X95,X96,X97,X98,X99)</f>
        <v>2</v>
      </c>
      <c r="AF97" s="32" t="s">
        <v>6</v>
      </c>
      <c r="AG97" s="27">
        <f>SUM(E95,E96,E97,E98,E99,S95,S96,S97,S98,S99,Z95,Z96,Z97,Z98,Z99)</f>
        <v>21</v>
      </c>
      <c r="AH97" s="35">
        <f>H95+O95+V95+AC95</f>
        <v>0</v>
      </c>
      <c r="AI97" s="32" t="s">
        <v>6</v>
      </c>
      <c r="AJ97" s="36">
        <f>I95+P95+W95+AD95</f>
        <v>3</v>
      </c>
      <c r="AK97" s="37">
        <f>H96+O96+V96+AC96</f>
        <v>0</v>
      </c>
      <c r="AL97" s="32" t="s">
        <v>6</v>
      </c>
      <c r="AM97" s="36">
        <f>I96+P96+W96+AD96</f>
        <v>1</v>
      </c>
      <c r="AN97" s="36">
        <v>2</v>
      </c>
    </row>
    <row r="98" spans="1:40" ht="9.75" customHeight="1">
      <c r="A98" s="26"/>
      <c r="B98" s="37" t="s">
        <v>27</v>
      </c>
      <c r="C98" s="31"/>
      <c r="D98" s="32" t="s">
        <v>6</v>
      </c>
      <c r="E98" s="46"/>
      <c r="F98" s="33">
        <f t="shared" si="36"/>
        <v>0</v>
      </c>
      <c r="G98" s="33">
        <f t="shared" si="37"/>
        <v>0</v>
      </c>
      <c r="H98" s="38"/>
      <c r="I98" s="38"/>
      <c r="J98" s="28"/>
      <c r="K98" s="30"/>
      <c r="L98" s="30"/>
      <c r="M98" s="30"/>
      <c r="N98" s="30"/>
      <c r="O98" s="30"/>
      <c r="P98" s="30"/>
      <c r="Q98" s="35">
        <f>L103</f>
        <v>0</v>
      </c>
      <c r="R98" s="32" t="s">
        <v>6</v>
      </c>
      <c r="S98" s="36">
        <f>J103</f>
        <v>0</v>
      </c>
      <c r="T98" s="33">
        <f t="shared" si="32"/>
        <v>0</v>
      </c>
      <c r="U98" s="33">
        <f t="shared" si="33"/>
        <v>0</v>
      </c>
      <c r="V98" s="38"/>
      <c r="W98" s="38"/>
      <c r="X98" s="35">
        <f>L108</f>
        <v>0</v>
      </c>
      <c r="Y98" s="32" t="s">
        <v>6</v>
      </c>
      <c r="Z98" s="36">
        <f>J108</f>
        <v>0</v>
      </c>
      <c r="AA98" s="33">
        <f t="shared" si="34"/>
        <v>0</v>
      </c>
      <c r="AB98" s="33">
        <f t="shared" si="35"/>
        <v>0</v>
      </c>
      <c r="AC98" s="38"/>
      <c r="AD98" s="38"/>
      <c r="AE98" s="37"/>
      <c r="AF98" s="32"/>
      <c r="AG98" s="27"/>
      <c r="AH98" s="35"/>
      <c r="AI98" s="32"/>
      <c r="AJ98" s="36"/>
      <c r="AK98" s="37"/>
      <c r="AL98" s="32"/>
      <c r="AM98" s="36"/>
      <c r="AN98" s="36"/>
    </row>
    <row r="99" spans="1:40" ht="9.75" customHeight="1" thickBot="1">
      <c r="A99" s="40"/>
      <c r="B99" s="50"/>
      <c r="C99" s="44"/>
      <c r="D99" s="45" t="s">
        <v>6</v>
      </c>
      <c r="E99" s="51"/>
      <c r="F99" s="33">
        <f t="shared" si="36"/>
        <v>0</v>
      </c>
      <c r="G99" s="33">
        <f t="shared" si="37"/>
        <v>0</v>
      </c>
      <c r="H99" s="46"/>
      <c r="I99" s="46"/>
      <c r="J99" s="42"/>
      <c r="K99" s="43"/>
      <c r="L99" s="43"/>
      <c r="M99" s="43"/>
      <c r="N99" s="43"/>
      <c r="O99" s="43"/>
      <c r="P99" s="43"/>
      <c r="Q99" s="47">
        <f>L104</f>
        <v>0</v>
      </c>
      <c r="R99" s="45" t="s">
        <v>6</v>
      </c>
      <c r="S99" s="48">
        <f>J104</f>
        <v>0</v>
      </c>
      <c r="T99" s="33">
        <f t="shared" si="32"/>
        <v>0</v>
      </c>
      <c r="U99" s="33">
        <f t="shared" si="33"/>
        <v>0</v>
      </c>
      <c r="V99" s="46"/>
      <c r="W99" s="46"/>
      <c r="X99" s="47">
        <f>L109</f>
        <v>0</v>
      </c>
      <c r="Y99" s="45" t="s">
        <v>6</v>
      </c>
      <c r="Z99" s="48">
        <f>J109</f>
        <v>0</v>
      </c>
      <c r="AA99" s="33">
        <f t="shared" si="34"/>
        <v>0</v>
      </c>
      <c r="AB99" s="33">
        <f t="shared" si="35"/>
        <v>0</v>
      </c>
      <c r="AC99" s="46"/>
      <c r="AD99" s="46"/>
      <c r="AE99" s="47"/>
      <c r="AF99" s="45"/>
      <c r="AG99" s="48"/>
      <c r="AH99" s="47"/>
      <c r="AI99" s="41"/>
      <c r="AJ99" s="48"/>
      <c r="AK99" s="41"/>
      <c r="AL99" s="41"/>
      <c r="AM99" s="48"/>
      <c r="AN99" s="48"/>
    </row>
    <row r="100" spans="1:40" ht="9.75" customHeight="1">
      <c r="A100" s="49"/>
      <c r="B100" s="37"/>
      <c r="C100" s="31"/>
      <c r="D100" s="32" t="s">
        <v>6</v>
      </c>
      <c r="E100" s="46"/>
      <c r="F100" s="33">
        <f t="shared" si="36"/>
        <v>0</v>
      </c>
      <c r="G100" s="33">
        <f t="shared" si="37"/>
        <v>0</v>
      </c>
      <c r="H100" s="34">
        <f>SUM(F100:F104)</f>
        <v>0</v>
      </c>
      <c r="I100" s="34">
        <f>SUM(G100:G104)</f>
        <v>0</v>
      </c>
      <c r="J100" s="31">
        <v>7</v>
      </c>
      <c r="K100" s="32" t="s">
        <v>6</v>
      </c>
      <c r="L100" s="27">
        <v>2</v>
      </c>
      <c r="M100" s="33">
        <f aca="true" t="shared" si="38" ref="M100:M109">IF(J100&lt;=L100,0,1)</f>
        <v>1</v>
      </c>
      <c r="N100" s="33">
        <f aca="true" t="shared" si="39" ref="N100:N109">IF(L100&lt;=J100,0,1)</f>
        <v>0</v>
      </c>
      <c r="O100" s="34">
        <f>SUM(M100:M104)</f>
        <v>3</v>
      </c>
      <c r="P100" s="34">
        <f>SUM(N100:N104)</f>
        <v>0</v>
      </c>
      <c r="Q100" s="28"/>
      <c r="R100" s="29"/>
      <c r="S100" s="52"/>
      <c r="T100" s="30"/>
      <c r="U100" s="30"/>
      <c r="V100" s="30"/>
      <c r="W100" s="30"/>
      <c r="X100" s="35">
        <f>S105</f>
        <v>0</v>
      </c>
      <c r="Y100" s="32" t="s">
        <v>6</v>
      </c>
      <c r="Z100" s="36">
        <f>Q105</f>
        <v>0</v>
      </c>
      <c r="AA100" s="33">
        <f t="shared" si="34"/>
        <v>0</v>
      </c>
      <c r="AB100" s="33">
        <f t="shared" si="35"/>
        <v>0</v>
      </c>
      <c r="AC100" s="34">
        <f>SUM(AA100:AA104)</f>
        <v>0</v>
      </c>
      <c r="AD100" s="34">
        <f>SUM(AB100:AB104)</f>
        <v>0</v>
      </c>
      <c r="AE100" s="37"/>
      <c r="AF100" s="32"/>
      <c r="AG100" s="27"/>
      <c r="AH100" s="35"/>
      <c r="AI100" s="27"/>
      <c r="AJ100" s="36"/>
      <c r="AK100" s="37"/>
      <c r="AL100" s="27"/>
      <c r="AM100" s="36"/>
      <c r="AN100" s="36"/>
    </row>
    <row r="101" spans="1:40" ht="9.75" customHeight="1">
      <c r="A101" s="26"/>
      <c r="B101" s="37"/>
      <c r="C101" s="31"/>
      <c r="D101" s="32" t="s">
        <v>6</v>
      </c>
      <c r="E101" s="46"/>
      <c r="F101" s="33">
        <f t="shared" si="36"/>
        <v>0</v>
      </c>
      <c r="G101" s="33">
        <f t="shared" si="37"/>
        <v>0</v>
      </c>
      <c r="H101" s="38">
        <f>IF(H100&lt;=I100,0,1)</f>
        <v>0</v>
      </c>
      <c r="I101" s="38">
        <f>IF(I100&lt;=H100,0,1)</f>
        <v>0</v>
      </c>
      <c r="J101" s="31">
        <v>7</v>
      </c>
      <c r="K101" s="32" t="s">
        <v>6</v>
      </c>
      <c r="L101" s="27">
        <v>0</v>
      </c>
      <c r="M101" s="33">
        <f t="shared" si="38"/>
        <v>1</v>
      </c>
      <c r="N101" s="33">
        <f t="shared" si="39"/>
        <v>0</v>
      </c>
      <c r="O101" s="38">
        <f>IF(O100&lt;=P100,0,1)</f>
        <v>1</v>
      </c>
      <c r="P101" s="38">
        <f>IF(P100&lt;=O100,0,1)</f>
        <v>0</v>
      </c>
      <c r="Q101" s="28"/>
      <c r="R101" s="30"/>
      <c r="S101" s="52"/>
      <c r="T101" s="30"/>
      <c r="U101" s="30"/>
      <c r="V101" s="30"/>
      <c r="W101" s="30"/>
      <c r="X101" s="35">
        <f>S106</f>
        <v>0</v>
      </c>
      <c r="Y101" s="32" t="s">
        <v>6</v>
      </c>
      <c r="Z101" s="36">
        <f>Q106</f>
        <v>0</v>
      </c>
      <c r="AA101" s="33">
        <f t="shared" si="34"/>
        <v>0</v>
      </c>
      <c r="AB101" s="33">
        <f t="shared" si="35"/>
        <v>0</v>
      </c>
      <c r="AC101" s="38">
        <f>IF(AC100&lt;=AD100,0,1)</f>
        <v>0</v>
      </c>
      <c r="AD101" s="38">
        <f>IF(AD100&lt;=AC100,0,1)</f>
        <v>0</v>
      </c>
      <c r="AE101" s="37"/>
      <c r="AF101" s="32"/>
      <c r="AG101" s="27"/>
      <c r="AH101" s="35"/>
      <c r="AI101" s="32"/>
      <c r="AJ101" s="36"/>
      <c r="AK101" s="37"/>
      <c r="AL101" s="32"/>
      <c r="AM101" s="36"/>
      <c r="AN101" s="36"/>
    </row>
    <row r="102" spans="1:40" ht="9.75" customHeight="1">
      <c r="A102" s="26">
        <v>3</v>
      </c>
      <c r="B102" s="63" t="s">
        <v>52</v>
      </c>
      <c r="C102" s="31"/>
      <c r="D102" s="32" t="s">
        <v>6</v>
      </c>
      <c r="E102" s="46"/>
      <c r="F102" s="33">
        <f t="shared" si="36"/>
        <v>0</v>
      </c>
      <c r="G102" s="33">
        <f t="shared" si="37"/>
        <v>0</v>
      </c>
      <c r="H102" s="38"/>
      <c r="I102" s="38"/>
      <c r="J102" s="31">
        <v>7</v>
      </c>
      <c r="K102" s="32" t="s">
        <v>6</v>
      </c>
      <c r="L102" s="27">
        <v>0</v>
      </c>
      <c r="M102" s="33">
        <f t="shared" si="38"/>
        <v>1</v>
      </c>
      <c r="N102" s="33">
        <f t="shared" si="39"/>
        <v>0</v>
      </c>
      <c r="O102" s="38"/>
      <c r="P102" s="38"/>
      <c r="Q102" s="28"/>
      <c r="R102" s="30"/>
      <c r="S102" s="52"/>
      <c r="T102" s="30"/>
      <c r="U102" s="30"/>
      <c r="V102" s="30"/>
      <c r="W102" s="30"/>
      <c r="X102" s="35">
        <f>S107</f>
        <v>0</v>
      </c>
      <c r="Y102" s="32" t="s">
        <v>6</v>
      </c>
      <c r="Z102" s="36">
        <f>Q107</f>
        <v>0</v>
      </c>
      <c r="AA102" s="33">
        <f t="shared" si="34"/>
        <v>0</v>
      </c>
      <c r="AB102" s="33">
        <f t="shared" si="35"/>
        <v>0</v>
      </c>
      <c r="AC102" s="38"/>
      <c r="AD102" s="38"/>
      <c r="AE102" s="37">
        <f>SUM(C100,C101,C102,C103,C104,J100,J101,J102,J103,J104,Q100,Q101,Q102,Q103,Q104,X100,X101,X102,X103,X104)</f>
        <v>21</v>
      </c>
      <c r="AF102" s="32" t="s">
        <v>6</v>
      </c>
      <c r="AG102" s="27">
        <f>SUM(E100,E101,E102,E103,E104,L100,L101,L102,L103,L104,S100,S101,S102,S103,S104,Z100,Z101,Z102,Z103,Z104)</f>
        <v>2</v>
      </c>
      <c r="AH102" s="35">
        <f>H100+O100+V100+AC100</f>
        <v>3</v>
      </c>
      <c r="AI102" s="32" t="s">
        <v>6</v>
      </c>
      <c r="AJ102" s="36">
        <f>I100+P100+W100+AD100</f>
        <v>0</v>
      </c>
      <c r="AK102" s="37">
        <f>H101+O101+V101+AC101</f>
        <v>1</v>
      </c>
      <c r="AL102" s="32" t="s">
        <v>6</v>
      </c>
      <c r="AM102" s="36">
        <f>I101+P101+W101+AD101</f>
        <v>0</v>
      </c>
      <c r="AN102" s="36">
        <v>1</v>
      </c>
    </row>
    <row r="103" spans="1:40" ht="9.75" customHeight="1">
      <c r="A103" s="26"/>
      <c r="B103" s="37" t="s">
        <v>23</v>
      </c>
      <c r="C103" s="31"/>
      <c r="D103" s="32" t="s">
        <v>6</v>
      </c>
      <c r="E103" s="46"/>
      <c r="F103" s="33">
        <f t="shared" si="36"/>
        <v>0</v>
      </c>
      <c r="G103" s="33">
        <f t="shared" si="37"/>
        <v>0</v>
      </c>
      <c r="H103" s="38"/>
      <c r="I103" s="38"/>
      <c r="J103" s="31"/>
      <c r="K103" s="32" t="s">
        <v>6</v>
      </c>
      <c r="L103" s="27"/>
      <c r="M103" s="33">
        <f t="shared" si="38"/>
        <v>0</v>
      </c>
      <c r="N103" s="33">
        <f t="shared" si="39"/>
        <v>0</v>
      </c>
      <c r="O103" s="38"/>
      <c r="P103" s="38"/>
      <c r="Q103" s="28"/>
      <c r="R103" s="30"/>
      <c r="S103" s="52"/>
      <c r="T103" s="30"/>
      <c r="U103" s="30"/>
      <c r="V103" s="30"/>
      <c r="W103" s="30"/>
      <c r="X103" s="35">
        <f>S108</f>
        <v>0</v>
      </c>
      <c r="Y103" s="32" t="s">
        <v>6</v>
      </c>
      <c r="Z103" s="36">
        <f>Q108</f>
        <v>0</v>
      </c>
      <c r="AA103" s="33">
        <f t="shared" si="34"/>
        <v>0</v>
      </c>
      <c r="AB103" s="33">
        <f t="shared" si="35"/>
        <v>0</v>
      </c>
      <c r="AC103" s="38"/>
      <c r="AD103" s="38"/>
      <c r="AE103" s="37"/>
      <c r="AF103" s="32"/>
      <c r="AG103" s="27"/>
      <c r="AH103" s="35"/>
      <c r="AI103" s="32"/>
      <c r="AJ103" s="36"/>
      <c r="AK103" s="37"/>
      <c r="AL103" s="32"/>
      <c r="AM103" s="36"/>
      <c r="AN103" s="36"/>
    </row>
    <row r="104" spans="1:40" ht="9.75" customHeight="1" thickBot="1">
      <c r="A104" s="40"/>
      <c r="B104" s="41"/>
      <c r="C104" s="44"/>
      <c r="D104" s="45" t="s">
        <v>6</v>
      </c>
      <c r="E104" s="51"/>
      <c r="F104" s="33">
        <f t="shared" si="36"/>
        <v>0</v>
      </c>
      <c r="G104" s="33">
        <f t="shared" si="37"/>
        <v>0</v>
      </c>
      <c r="H104" s="46"/>
      <c r="I104" s="46"/>
      <c r="J104" s="44"/>
      <c r="K104" s="45" t="s">
        <v>6</v>
      </c>
      <c r="L104" s="41"/>
      <c r="M104" s="33">
        <f t="shared" si="38"/>
        <v>0</v>
      </c>
      <c r="N104" s="33">
        <f t="shared" si="39"/>
        <v>0</v>
      </c>
      <c r="O104" s="46"/>
      <c r="P104" s="46"/>
      <c r="Q104" s="42"/>
      <c r="R104" s="43"/>
      <c r="S104" s="43"/>
      <c r="T104" s="43"/>
      <c r="U104" s="43"/>
      <c r="V104" s="43"/>
      <c r="W104" s="43"/>
      <c r="X104" s="47">
        <f>S109</f>
        <v>0</v>
      </c>
      <c r="Y104" s="45" t="s">
        <v>6</v>
      </c>
      <c r="Z104" s="48">
        <f>Q109</f>
        <v>0</v>
      </c>
      <c r="AA104" s="33">
        <f t="shared" si="34"/>
        <v>0</v>
      </c>
      <c r="AB104" s="33">
        <f t="shared" si="35"/>
        <v>0</v>
      </c>
      <c r="AC104" s="46"/>
      <c r="AD104" s="46"/>
      <c r="AE104" s="47"/>
      <c r="AF104" s="45"/>
      <c r="AG104" s="48"/>
      <c r="AH104" s="47"/>
      <c r="AI104" s="41"/>
      <c r="AJ104" s="48"/>
      <c r="AK104" s="41"/>
      <c r="AL104" s="41"/>
      <c r="AM104" s="48"/>
      <c r="AN104" s="48"/>
    </row>
    <row r="105" spans="1:40" ht="9.75" customHeight="1" hidden="1">
      <c r="A105" s="49"/>
      <c r="B105" s="37"/>
      <c r="C105" s="31"/>
      <c r="D105" s="32" t="s">
        <v>6</v>
      </c>
      <c r="E105" s="46"/>
      <c r="F105" s="33">
        <f t="shared" si="36"/>
        <v>0</v>
      </c>
      <c r="G105" s="33">
        <f t="shared" si="37"/>
        <v>0</v>
      </c>
      <c r="H105" s="34">
        <f>SUM(F105:F109)</f>
        <v>0</v>
      </c>
      <c r="I105" s="34">
        <f>SUM(G105:G109)</f>
        <v>0</v>
      </c>
      <c r="J105" s="31"/>
      <c r="K105" s="32" t="s">
        <v>6</v>
      </c>
      <c r="L105" s="27"/>
      <c r="M105" s="33">
        <f t="shared" si="38"/>
        <v>0</v>
      </c>
      <c r="N105" s="33">
        <f t="shared" si="39"/>
        <v>0</v>
      </c>
      <c r="O105" s="34">
        <f>SUM(M105:M109)</f>
        <v>0</v>
      </c>
      <c r="P105" s="34">
        <f>SUM(N105:N109)</f>
        <v>0</v>
      </c>
      <c r="Q105" s="35"/>
      <c r="R105" s="32" t="s">
        <v>6</v>
      </c>
      <c r="S105" s="27"/>
      <c r="T105" s="33">
        <f>IF(Q105&lt;=S105,0,1)</f>
        <v>0</v>
      </c>
      <c r="U105" s="33">
        <f>IF(S105&lt;=Q105,0,1)</f>
        <v>0</v>
      </c>
      <c r="V105" s="34">
        <f>SUM(T105:T109)</f>
        <v>0</v>
      </c>
      <c r="W105" s="34">
        <f>SUM(U105:U109)</f>
        <v>0</v>
      </c>
      <c r="X105" s="28"/>
      <c r="Y105" s="29"/>
      <c r="Z105" s="30"/>
      <c r="AA105" s="30"/>
      <c r="AB105" s="30"/>
      <c r="AC105" s="30"/>
      <c r="AD105" s="30"/>
      <c r="AE105" s="53"/>
      <c r="AF105" s="32"/>
      <c r="AG105" s="27"/>
      <c r="AH105" s="35"/>
      <c r="AI105" s="27"/>
      <c r="AJ105" s="36"/>
      <c r="AK105" s="37"/>
      <c r="AL105" s="27"/>
      <c r="AM105" s="36"/>
      <c r="AN105" s="36"/>
    </row>
    <row r="106" spans="1:40" ht="9.75" customHeight="1" hidden="1">
      <c r="A106" s="26"/>
      <c r="B106" s="37"/>
      <c r="C106" s="31"/>
      <c r="D106" s="32" t="s">
        <v>6</v>
      </c>
      <c r="E106" s="46"/>
      <c r="F106" s="33">
        <f t="shared" si="36"/>
        <v>0</v>
      </c>
      <c r="G106" s="33">
        <f t="shared" si="37"/>
        <v>0</v>
      </c>
      <c r="H106" s="38">
        <f>IF(H105&lt;=I105,0,1)</f>
        <v>0</v>
      </c>
      <c r="I106" s="38">
        <f>IF(I105&lt;=H105,0,1)</f>
        <v>0</v>
      </c>
      <c r="J106" s="31"/>
      <c r="K106" s="32" t="s">
        <v>6</v>
      </c>
      <c r="L106" s="27"/>
      <c r="M106" s="33">
        <f t="shared" si="38"/>
        <v>0</v>
      </c>
      <c r="N106" s="33">
        <f t="shared" si="39"/>
        <v>0</v>
      </c>
      <c r="O106" s="38">
        <f>IF(O105&lt;=P105,0,1)</f>
        <v>0</v>
      </c>
      <c r="P106" s="38">
        <f>IF(P105&lt;=O105,0,1)</f>
        <v>0</v>
      </c>
      <c r="Q106" s="35"/>
      <c r="R106" s="32" t="s">
        <v>6</v>
      </c>
      <c r="S106" s="27"/>
      <c r="T106" s="33">
        <f>IF(Q106&lt;=S106,0,1)</f>
        <v>0</v>
      </c>
      <c r="U106" s="33">
        <f>IF(S106&lt;=Q106,0,1)</f>
        <v>0</v>
      </c>
      <c r="V106" s="38">
        <f>IF(V105&lt;=W105,0,1)</f>
        <v>0</v>
      </c>
      <c r="W106" s="38">
        <f>IF(W105&lt;=V105,0,1)</f>
        <v>0</v>
      </c>
      <c r="X106" s="28"/>
      <c r="Y106" s="30"/>
      <c r="Z106" s="30"/>
      <c r="AA106" s="30"/>
      <c r="AB106" s="30"/>
      <c r="AC106" s="30"/>
      <c r="AD106" s="30"/>
      <c r="AE106" s="35"/>
      <c r="AF106" s="32"/>
      <c r="AG106" s="27"/>
      <c r="AH106" s="35"/>
      <c r="AI106" s="32"/>
      <c r="AJ106" s="36"/>
      <c r="AK106" s="37"/>
      <c r="AL106" s="32"/>
      <c r="AM106" s="36"/>
      <c r="AN106" s="36"/>
    </row>
    <row r="107" spans="1:40" ht="9.75" customHeight="1" hidden="1">
      <c r="A107" s="26">
        <v>4</v>
      </c>
      <c r="B107" s="37"/>
      <c r="C107" s="31"/>
      <c r="D107" s="32" t="s">
        <v>6</v>
      </c>
      <c r="E107" s="46"/>
      <c r="F107" s="33">
        <f t="shared" si="36"/>
        <v>0</v>
      </c>
      <c r="G107" s="33">
        <f t="shared" si="37"/>
        <v>0</v>
      </c>
      <c r="H107" s="38"/>
      <c r="I107" s="38"/>
      <c r="J107" s="31"/>
      <c r="K107" s="32" t="s">
        <v>6</v>
      </c>
      <c r="L107" s="27"/>
      <c r="M107" s="33">
        <f t="shared" si="38"/>
        <v>0</v>
      </c>
      <c r="N107" s="33">
        <f t="shared" si="39"/>
        <v>0</v>
      </c>
      <c r="O107" s="38"/>
      <c r="P107" s="38"/>
      <c r="Q107" s="35"/>
      <c r="R107" s="32" t="s">
        <v>6</v>
      </c>
      <c r="S107" s="27"/>
      <c r="T107" s="33">
        <f>IF(Q107&lt;=S107,0,1)</f>
        <v>0</v>
      </c>
      <c r="U107" s="33">
        <f>IF(S107&lt;=Q107,0,1)</f>
        <v>0</v>
      </c>
      <c r="V107" s="38"/>
      <c r="W107" s="38"/>
      <c r="X107" s="28"/>
      <c r="Y107" s="30"/>
      <c r="Z107" s="52"/>
      <c r="AA107" s="30"/>
      <c r="AB107" s="30"/>
      <c r="AC107" s="30"/>
      <c r="AD107" s="30"/>
      <c r="AE107" s="37">
        <f>SUM(C105,C106,C107,C108,C109,J105,J106,J107,J108,J109,Q105,Q106,Q107,Q108,Q109,X105,X106,X107,X108,X109)</f>
        <v>0</v>
      </c>
      <c r="AF107" s="32" t="s">
        <v>6</v>
      </c>
      <c r="AG107" s="27">
        <f>SUM(E105,E106,E107,E108,E109,L105,L106,L107,L108,L109,S105,S106,S107,S108,S109,Z105,Z106,Z107,Z108,Z109)</f>
        <v>0</v>
      </c>
      <c r="AH107" s="35">
        <f>H105+O105+V105+AC105</f>
        <v>0</v>
      </c>
      <c r="AI107" s="32" t="s">
        <v>6</v>
      </c>
      <c r="AJ107" s="36">
        <f>I105+P105+W105+AD105</f>
        <v>0</v>
      </c>
      <c r="AK107" s="37">
        <f>H106+O106+V106+AC106</f>
        <v>0</v>
      </c>
      <c r="AL107" s="32" t="s">
        <v>6</v>
      </c>
      <c r="AM107" s="36">
        <f>I106+P106+W106+AD106</f>
        <v>0</v>
      </c>
      <c r="AN107" s="36"/>
    </row>
    <row r="108" spans="1:40" ht="9.75" customHeight="1" hidden="1">
      <c r="A108" s="26"/>
      <c r="B108" s="37"/>
      <c r="C108" s="31"/>
      <c r="D108" s="32" t="s">
        <v>6</v>
      </c>
      <c r="E108" s="46"/>
      <c r="F108" s="33">
        <f t="shared" si="36"/>
        <v>0</v>
      </c>
      <c r="G108" s="33">
        <f t="shared" si="37"/>
        <v>0</v>
      </c>
      <c r="H108" s="38"/>
      <c r="I108" s="38"/>
      <c r="J108" s="31"/>
      <c r="K108" s="32" t="s">
        <v>6</v>
      </c>
      <c r="L108" s="27"/>
      <c r="M108" s="33">
        <f t="shared" si="38"/>
        <v>0</v>
      </c>
      <c r="N108" s="33">
        <f t="shared" si="39"/>
        <v>0</v>
      </c>
      <c r="O108" s="38"/>
      <c r="P108" s="38"/>
      <c r="Q108" s="35"/>
      <c r="R108" s="32" t="s">
        <v>6</v>
      </c>
      <c r="S108" s="27"/>
      <c r="T108" s="33">
        <f>IF(Q108&lt;=S108,0,1)</f>
        <v>0</v>
      </c>
      <c r="U108" s="33">
        <f>IF(S108&lt;=Q108,0,1)</f>
        <v>0</v>
      </c>
      <c r="V108" s="38"/>
      <c r="W108" s="38"/>
      <c r="X108" s="28"/>
      <c r="Y108" s="30"/>
      <c r="Z108" s="30"/>
      <c r="AA108" s="30"/>
      <c r="AB108" s="30"/>
      <c r="AC108" s="30"/>
      <c r="AD108" s="30"/>
      <c r="AE108" s="35"/>
      <c r="AF108" s="32"/>
      <c r="AG108" s="27"/>
      <c r="AH108" s="35"/>
      <c r="AI108" s="32"/>
      <c r="AJ108" s="36"/>
      <c r="AK108" s="37"/>
      <c r="AL108" s="32"/>
      <c r="AM108" s="36"/>
      <c r="AN108" s="36"/>
    </row>
    <row r="109" spans="1:40" ht="9.75" customHeight="1" hidden="1" thickBot="1">
      <c r="A109" s="40"/>
      <c r="B109" s="41"/>
      <c r="C109" s="44"/>
      <c r="D109" s="45" t="s">
        <v>6</v>
      </c>
      <c r="E109" s="51"/>
      <c r="F109" s="33">
        <f t="shared" si="36"/>
        <v>0</v>
      </c>
      <c r="G109" s="33">
        <f t="shared" si="37"/>
        <v>0</v>
      </c>
      <c r="H109" s="46"/>
      <c r="I109" s="46"/>
      <c r="J109" s="44"/>
      <c r="K109" s="45" t="s">
        <v>6</v>
      </c>
      <c r="L109" s="41"/>
      <c r="M109" s="33">
        <f t="shared" si="38"/>
        <v>0</v>
      </c>
      <c r="N109" s="33">
        <f t="shared" si="39"/>
        <v>0</v>
      </c>
      <c r="O109" s="46"/>
      <c r="P109" s="46"/>
      <c r="Q109" s="47"/>
      <c r="R109" s="45" t="s">
        <v>6</v>
      </c>
      <c r="S109" s="41"/>
      <c r="T109" s="33">
        <f>IF(Q109&lt;=S109,0,1)</f>
        <v>0</v>
      </c>
      <c r="U109" s="33">
        <f>IF(S109&lt;=Q109,0,1)</f>
        <v>0</v>
      </c>
      <c r="V109" s="46"/>
      <c r="W109" s="46"/>
      <c r="X109" s="42"/>
      <c r="Y109" s="43"/>
      <c r="Z109" s="43"/>
      <c r="AA109" s="43"/>
      <c r="AB109" s="43"/>
      <c r="AC109" s="43"/>
      <c r="AD109" s="43"/>
      <c r="AE109" s="47"/>
      <c r="AF109" s="45"/>
      <c r="AG109" s="48"/>
      <c r="AH109" s="47"/>
      <c r="AI109" s="41"/>
      <c r="AJ109" s="48"/>
      <c r="AK109" s="41"/>
      <c r="AL109" s="41"/>
      <c r="AM109" s="48"/>
      <c r="AN109" s="48"/>
    </row>
    <row r="110" spans="1:40" ht="16.5" customHeight="1" thickBot="1">
      <c r="A110" s="37"/>
      <c r="B110" s="37"/>
      <c r="C110" s="46"/>
      <c r="D110" s="46"/>
      <c r="E110" s="46"/>
      <c r="F110" s="46"/>
      <c r="G110" s="46"/>
      <c r="H110" s="46"/>
      <c r="I110" s="46"/>
      <c r="J110" s="4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3.5" customHeight="1" thickBot="1">
      <c r="A111" s="18" t="s">
        <v>0</v>
      </c>
      <c r="B111" s="19" t="s">
        <v>12</v>
      </c>
      <c r="C111" s="20"/>
      <c r="D111" s="21">
        <v>1</v>
      </c>
      <c r="E111" s="21"/>
      <c r="F111" s="21"/>
      <c r="G111" s="21"/>
      <c r="H111" s="21"/>
      <c r="I111" s="21"/>
      <c r="J111" s="20"/>
      <c r="K111" s="4">
        <v>2</v>
      </c>
      <c r="L111" s="22"/>
      <c r="M111" s="22"/>
      <c r="N111" s="22"/>
      <c r="O111" s="22"/>
      <c r="P111" s="22"/>
      <c r="Q111" s="23"/>
      <c r="R111" s="4">
        <v>3</v>
      </c>
      <c r="S111" s="22"/>
      <c r="T111" s="22"/>
      <c r="U111" s="22"/>
      <c r="V111" s="22"/>
      <c r="W111" s="22"/>
      <c r="X111" s="23"/>
      <c r="Y111" s="4">
        <v>4</v>
      </c>
      <c r="Z111" s="24"/>
      <c r="AA111" s="22"/>
      <c r="AB111" s="22"/>
      <c r="AC111" s="22"/>
      <c r="AD111" s="22"/>
      <c r="AE111" s="23"/>
      <c r="AF111" s="18" t="s">
        <v>2</v>
      </c>
      <c r="AG111" s="23"/>
      <c r="AH111" s="23"/>
      <c r="AI111" s="4" t="s">
        <v>3</v>
      </c>
      <c r="AJ111" s="24"/>
      <c r="AK111" s="22"/>
      <c r="AL111" s="4" t="s">
        <v>4</v>
      </c>
      <c r="AM111" s="24"/>
      <c r="AN111" s="25" t="s">
        <v>5</v>
      </c>
    </row>
    <row r="112" spans="1:40" ht="9.75" customHeight="1">
      <c r="A112" s="26"/>
      <c r="B112" s="27"/>
      <c r="C112" s="28"/>
      <c r="D112" s="29"/>
      <c r="E112" s="30"/>
      <c r="F112" s="30"/>
      <c r="G112" s="30"/>
      <c r="H112" s="30"/>
      <c r="I112" s="30"/>
      <c r="J112" s="31">
        <f>E117</f>
        <v>7</v>
      </c>
      <c r="K112" s="32" t="s">
        <v>6</v>
      </c>
      <c r="L112" s="27">
        <f>C117</f>
        <v>1</v>
      </c>
      <c r="M112" s="33">
        <f>IF(J112&lt;=L112,0,1)</f>
        <v>1</v>
      </c>
      <c r="N112" s="33">
        <f>IF(L112&lt;=J112,0,1)</f>
        <v>0</v>
      </c>
      <c r="O112" s="34">
        <f>SUM(M112:M116)</f>
        <v>3</v>
      </c>
      <c r="P112" s="34">
        <f>SUM(N112:N116)</f>
        <v>0</v>
      </c>
      <c r="Q112" s="35">
        <f>E122</f>
        <v>0</v>
      </c>
      <c r="R112" s="32" t="s">
        <v>6</v>
      </c>
      <c r="S112" s="36">
        <f>C122</f>
        <v>7</v>
      </c>
      <c r="T112" s="33">
        <f aca="true" t="shared" si="40" ref="T112:T121">IF(Q112&lt;=S112,0,1)</f>
        <v>0</v>
      </c>
      <c r="U112" s="33">
        <f aca="true" t="shared" si="41" ref="U112:U121">IF(S112&lt;=Q112,0,1)</f>
        <v>1</v>
      </c>
      <c r="V112" s="34">
        <f>SUM(T112:T116)</f>
        <v>0</v>
      </c>
      <c r="W112" s="34">
        <f>SUM(U112:U116)</f>
        <v>3</v>
      </c>
      <c r="X112" s="35">
        <f>E127</f>
        <v>0</v>
      </c>
      <c r="Y112" s="32" t="s">
        <v>6</v>
      </c>
      <c r="Z112" s="36">
        <f>C127</f>
        <v>0</v>
      </c>
      <c r="AA112" s="33">
        <f aca="true" t="shared" si="42" ref="AA112:AA126">IF(X112&lt;=Z112,0,1)</f>
        <v>0</v>
      </c>
      <c r="AB112" s="33">
        <f aca="true" t="shared" si="43" ref="AB112:AB126">IF(Z112&lt;=X112,0,1)</f>
        <v>0</v>
      </c>
      <c r="AC112" s="34">
        <f>SUM(AA112:AA116)</f>
        <v>0</v>
      </c>
      <c r="AD112" s="34">
        <f>SUM(AB112:AB116)</f>
        <v>0</v>
      </c>
      <c r="AE112" s="37"/>
      <c r="AF112" s="32"/>
      <c r="AG112" s="27"/>
      <c r="AH112" s="35"/>
      <c r="AI112" s="27"/>
      <c r="AJ112" s="36"/>
      <c r="AK112" s="37"/>
      <c r="AL112" s="27"/>
      <c r="AM112" s="36"/>
      <c r="AN112" s="36"/>
    </row>
    <row r="113" spans="1:40" ht="9.75" customHeight="1">
      <c r="A113" s="26"/>
      <c r="B113" s="27"/>
      <c r="C113" s="28"/>
      <c r="D113" s="30"/>
      <c r="E113" s="30"/>
      <c r="F113" s="30"/>
      <c r="G113" s="30"/>
      <c r="H113" s="30"/>
      <c r="I113" s="30"/>
      <c r="J113" s="31">
        <f>E118</f>
        <v>7</v>
      </c>
      <c r="K113" s="32" t="s">
        <v>6</v>
      </c>
      <c r="L113" s="27">
        <f>C118</f>
        <v>0</v>
      </c>
      <c r="M113" s="33">
        <f>IF(J113&lt;=L113,0,1)</f>
        <v>1</v>
      </c>
      <c r="N113" s="33">
        <f>IF(L113&lt;=J113,0,1)</f>
        <v>0</v>
      </c>
      <c r="O113" s="38">
        <f>IF(O112&lt;=P112,0,1)</f>
        <v>1</v>
      </c>
      <c r="P113" s="38">
        <f>IF(P112&lt;=O112,0,1)</f>
        <v>0</v>
      </c>
      <c r="Q113" s="35">
        <f>E123</f>
        <v>2</v>
      </c>
      <c r="R113" s="32" t="s">
        <v>6</v>
      </c>
      <c r="S113" s="36">
        <f>C123</f>
        <v>7</v>
      </c>
      <c r="T113" s="33">
        <f t="shared" si="40"/>
        <v>0</v>
      </c>
      <c r="U113" s="33">
        <f t="shared" si="41"/>
        <v>1</v>
      </c>
      <c r="V113" s="38">
        <f>IF(V112&lt;=W112,0,1)</f>
        <v>0</v>
      </c>
      <c r="W113" s="38">
        <f>IF(W112&lt;=V112,0,1)</f>
        <v>1</v>
      </c>
      <c r="X113" s="35">
        <f>E128</f>
        <v>0</v>
      </c>
      <c r="Y113" s="32" t="s">
        <v>6</v>
      </c>
      <c r="Z113" s="36">
        <f>C128</f>
        <v>0</v>
      </c>
      <c r="AA113" s="33">
        <f t="shared" si="42"/>
        <v>0</v>
      </c>
      <c r="AB113" s="33">
        <f t="shared" si="43"/>
        <v>0</v>
      </c>
      <c r="AC113" s="38">
        <f>IF(AC112&lt;=AD112,0,1)</f>
        <v>0</v>
      </c>
      <c r="AD113" s="38">
        <f>IF(AD112&lt;=AC112,0,1)</f>
        <v>0</v>
      </c>
      <c r="AE113" s="37"/>
      <c r="AF113" s="32"/>
      <c r="AG113" s="27"/>
      <c r="AH113" s="35"/>
      <c r="AI113" s="32"/>
      <c r="AJ113" s="36"/>
      <c r="AK113" s="37"/>
      <c r="AL113" s="32"/>
      <c r="AM113" s="36"/>
      <c r="AN113" s="36"/>
    </row>
    <row r="114" spans="1:40" ht="9.75" customHeight="1">
      <c r="A114" s="26">
        <v>1</v>
      </c>
      <c r="B114" s="27" t="s">
        <v>307</v>
      </c>
      <c r="C114" s="28"/>
      <c r="D114" s="30"/>
      <c r="E114" s="30"/>
      <c r="F114" s="30"/>
      <c r="G114" s="30"/>
      <c r="H114" s="30"/>
      <c r="I114" s="30"/>
      <c r="J114" s="31">
        <f>E119</f>
        <v>7</v>
      </c>
      <c r="K114" s="32" t="s">
        <v>6</v>
      </c>
      <c r="L114" s="27">
        <f>C119</f>
        <v>1</v>
      </c>
      <c r="M114" s="33">
        <f>IF(J114&lt;=L114,0,1)</f>
        <v>1</v>
      </c>
      <c r="N114" s="33">
        <f>IF(L114&lt;=J114,0,1)</f>
        <v>0</v>
      </c>
      <c r="O114" s="38"/>
      <c r="P114" s="38"/>
      <c r="Q114" s="35">
        <f>E124</f>
        <v>0</v>
      </c>
      <c r="R114" s="32" t="s">
        <v>6</v>
      </c>
      <c r="S114" s="36">
        <f>C124</f>
        <v>7</v>
      </c>
      <c r="T114" s="33">
        <f t="shared" si="40"/>
        <v>0</v>
      </c>
      <c r="U114" s="33">
        <f t="shared" si="41"/>
        <v>1</v>
      </c>
      <c r="V114" s="38"/>
      <c r="W114" s="38"/>
      <c r="X114" s="35">
        <f>E129</f>
        <v>0</v>
      </c>
      <c r="Y114" s="32" t="s">
        <v>6</v>
      </c>
      <c r="Z114" s="36">
        <f>C129</f>
        <v>0</v>
      </c>
      <c r="AA114" s="33">
        <f t="shared" si="42"/>
        <v>0</v>
      </c>
      <c r="AB114" s="33">
        <f t="shared" si="43"/>
        <v>0</v>
      </c>
      <c r="AC114" s="38"/>
      <c r="AD114" s="38"/>
      <c r="AE114" s="37">
        <f>SUM(J113,J114,J115,J116,J112,Q113,Q114,Q115,Q116,Q112,X113,X114,X115,X116,X112)</f>
        <v>23</v>
      </c>
      <c r="AF114" s="32" t="s">
        <v>6</v>
      </c>
      <c r="AG114" s="27">
        <f>SUM(L113,L114,L115,L116,L112,S113,S114,S115,S116,S112,Z113,Z114,Z115,Z116,Z112)</f>
        <v>23</v>
      </c>
      <c r="AH114" s="35">
        <f>H112+O112+V112+AC112</f>
        <v>3</v>
      </c>
      <c r="AI114" s="32" t="s">
        <v>6</v>
      </c>
      <c r="AJ114" s="36">
        <f>I112+P112+W112+AD112</f>
        <v>3</v>
      </c>
      <c r="AK114" s="37">
        <f>H113+O113+V113+AC113</f>
        <v>1</v>
      </c>
      <c r="AL114" s="32" t="s">
        <v>6</v>
      </c>
      <c r="AM114" s="36">
        <f>I113+P113+W113+AD113</f>
        <v>1</v>
      </c>
      <c r="AN114" s="36">
        <v>2</v>
      </c>
    </row>
    <row r="115" spans="1:40" ht="9.75" customHeight="1">
      <c r="A115" s="26"/>
      <c r="B115" s="27" t="s">
        <v>265</v>
      </c>
      <c r="C115" s="28"/>
      <c r="D115" s="30"/>
      <c r="E115" s="30"/>
      <c r="F115" s="30"/>
      <c r="G115" s="30"/>
      <c r="H115" s="30"/>
      <c r="I115" s="30"/>
      <c r="J115" s="31">
        <f>E120</f>
        <v>0</v>
      </c>
      <c r="K115" s="32" t="s">
        <v>6</v>
      </c>
      <c r="L115" s="27">
        <f>C120</f>
        <v>0</v>
      </c>
      <c r="M115" s="33">
        <f>IF(J115&lt;=L115,0,1)</f>
        <v>0</v>
      </c>
      <c r="N115" s="33">
        <f>IF(L115&lt;=J115,0,1)</f>
        <v>0</v>
      </c>
      <c r="O115" s="38"/>
      <c r="P115" s="38"/>
      <c r="Q115" s="35">
        <f>E125</f>
        <v>0</v>
      </c>
      <c r="R115" s="32" t="s">
        <v>6</v>
      </c>
      <c r="S115" s="36">
        <f>C125</f>
        <v>0</v>
      </c>
      <c r="T115" s="33">
        <f t="shared" si="40"/>
        <v>0</v>
      </c>
      <c r="U115" s="33">
        <f t="shared" si="41"/>
        <v>0</v>
      </c>
      <c r="V115" s="38"/>
      <c r="W115" s="38"/>
      <c r="X115" s="35">
        <f>E130</f>
        <v>0</v>
      </c>
      <c r="Y115" s="32" t="s">
        <v>6</v>
      </c>
      <c r="Z115" s="36">
        <f>C130</f>
        <v>0</v>
      </c>
      <c r="AA115" s="33">
        <f t="shared" si="42"/>
        <v>0</v>
      </c>
      <c r="AB115" s="33">
        <f t="shared" si="43"/>
        <v>0</v>
      </c>
      <c r="AC115" s="38"/>
      <c r="AD115" s="38"/>
      <c r="AE115" s="37"/>
      <c r="AF115" s="32"/>
      <c r="AG115" s="27"/>
      <c r="AH115" s="35"/>
      <c r="AI115" s="32"/>
      <c r="AJ115" s="36"/>
      <c r="AK115" s="37"/>
      <c r="AL115" s="32"/>
      <c r="AM115" s="36"/>
      <c r="AN115" s="36"/>
    </row>
    <row r="116" spans="1:40" ht="9.75" customHeight="1" thickBot="1">
      <c r="A116" s="40"/>
      <c r="B116" s="41"/>
      <c r="C116" s="42"/>
      <c r="D116" s="43"/>
      <c r="E116" s="43"/>
      <c r="F116" s="43"/>
      <c r="G116" s="43"/>
      <c r="H116" s="43"/>
      <c r="I116" s="43"/>
      <c r="J116" s="44">
        <f>E121</f>
        <v>0</v>
      </c>
      <c r="K116" s="45" t="s">
        <v>6</v>
      </c>
      <c r="L116" s="41">
        <f>C121</f>
        <v>0</v>
      </c>
      <c r="M116" s="33">
        <f>IF(J116&lt;=L116,0,1)</f>
        <v>0</v>
      </c>
      <c r="N116" s="33">
        <f>IF(L116&lt;=J116,0,1)</f>
        <v>0</v>
      </c>
      <c r="O116" s="46"/>
      <c r="P116" s="46"/>
      <c r="Q116" s="47">
        <f>E126</f>
        <v>0</v>
      </c>
      <c r="R116" s="45" t="s">
        <v>6</v>
      </c>
      <c r="S116" s="48">
        <f>C126</f>
        <v>0</v>
      </c>
      <c r="T116" s="33">
        <f t="shared" si="40"/>
        <v>0</v>
      </c>
      <c r="U116" s="33">
        <f t="shared" si="41"/>
        <v>0</v>
      </c>
      <c r="V116" s="46"/>
      <c r="W116" s="46"/>
      <c r="X116" s="47">
        <f>E131</f>
        <v>0</v>
      </c>
      <c r="Y116" s="45" t="s">
        <v>6</v>
      </c>
      <c r="Z116" s="48">
        <f>C131</f>
        <v>0</v>
      </c>
      <c r="AA116" s="33">
        <f t="shared" si="42"/>
        <v>0</v>
      </c>
      <c r="AB116" s="33">
        <f t="shared" si="43"/>
        <v>0</v>
      </c>
      <c r="AC116" s="46"/>
      <c r="AD116" s="46"/>
      <c r="AE116" s="47"/>
      <c r="AF116" s="45"/>
      <c r="AG116" s="48"/>
      <c r="AH116" s="47"/>
      <c r="AI116" s="41"/>
      <c r="AJ116" s="48"/>
      <c r="AK116" s="41"/>
      <c r="AL116" s="41"/>
      <c r="AM116" s="48"/>
      <c r="AN116" s="48"/>
    </row>
    <row r="117" spans="1:40" ht="9.75" customHeight="1">
      <c r="A117" s="49"/>
      <c r="B117" s="37"/>
      <c r="C117" s="31">
        <v>1</v>
      </c>
      <c r="D117" s="32" t="s">
        <v>6</v>
      </c>
      <c r="E117" s="46">
        <v>7</v>
      </c>
      <c r="F117" s="33">
        <f aca="true" t="shared" si="44" ref="F117:F131">IF(C117&lt;=E117,0,1)</f>
        <v>0</v>
      </c>
      <c r="G117" s="33">
        <f aca="true" t="shared" si="45" ref="G117:G131">IF(E117&lt;=C117,0,1)</f>
        <v>1</v>
      </c>
      <c r="H117" s="34">
        <f>SUM(F117:F121)</f>
        <v>0</v>
      </c>
      <c r="I117" s="34">
        <f>SUM(G117:G121)</f>
        <v>3</v>
      </c>
      <c r="J117" s="28"/>
      <c r="K117" s="29"/>
      <c r="L117" s="30"/>
      <c r="M117" s="30"/>
      <c r="N117" s="30"/>
      <c r="O117" s="30"/>
      <c r="P117" s="30"/>
      <c r="Q117" s="35">
        <f>L122</f>
        <v>0</v>
      </c>
      <c r="R117" s="32" t="s">
        <v>6</v>
      </c>
      <c r="S117" s="36">
        <f>J122</f>
        <v>7</v>
      </c>
      <c r="T117" s="33">
        <f t="shared" si="40"/>
        <v>0</v>
      </c>
      <c r="U117" s="33">
        <f t="shared" si="41"/>
        <v>1</v>
      </c>
      <c r="V117" s="34">
        <f>SUM(T117:T121)</f>
        <v>0</v>
      </c>
      <c r="W117" s="34">
        <f>SUM(U117:U121)</f>
        <v>3</v>
      </c>
      <c r="X117" s="35">
        <f>L127</f>
        <v>0</v>
      </c>
      <c r="Y117" s="32" t="s">
        <v>6</v>
      </c>
      <c r="Z117" s="36">
        <f>J127</f>
        <v>0</v>
      </c>
      <c r="AA117" s="33">
        <f t="shared" si="42"/>
        <v>0</v>
      </c>
      <c r="AB117" s="33">
        <f t="shared" si="43"/>
        <v>0</v>
      </c>
      <c r="AC117" s="34">
        <f>SUM(AA117:AA121)</f>
        <v>0</v>
      </c>
      <c r="AD117" s="34">
        <f>SUM(AB117:AB121)</f>
        <v>0</v>
      </c>
      <c r="AE117" s="37"/>
      <c r="AF117" s="32"/>
      <c r="AG117" s="27"/>
      <c r="AH117" s="35"/>
      <c r="AI117" s="27"/>
      <c r="AJ117" s="36"/>
      <c r="AK117" s="37"/>
      <c r="AL117" s="27"/>
      <c r="AM117" s="36"/>
      <c r="AN117" s="36"/>
    </row>
    <row r="118" spans="1:40" ht="9.75" customHeight="1">
      <c r="A118" s="26"/>
      <c r="B118" s="37"/>
      <c r="C118" s="31">
        <v>0</v>
      </c>
      <c r="D118" s="32" t="s">
        <v>6</v>
      </c>
      <c r="E118" s="46">
        <v>7</v>
      </c>
      <c r="F118" s="33">
        <f t="shared" si="44"/>
        <v>0</v>
      </c>
      <c r="G118" s="33">
        <f t="shared" si="45"/>
        <v>1</v>
      </c>
      <c r="H118" s="38">
        <f>IF(H117&lt;=I117,0,1)</f>
        <v>0</v>
      </c>
      <c r="I118" s="38">
        <f>IF(I117&lt;=H117,0,1)</f>
        <v>1</v>
      </c>
      <c r="J118" s="28"/>
      <c r="K118" s="30"/>
      <c r="L118" s="30"/>
      <c r="M118" s="30"/>
      <c r="N118" s="30"/>
      <c r="O118" s="30"/>
      <c r="P118" s="30"/>
      <c r="Q118" s="35">
        <f>L123</f>
        <v>0</v>
      </c>
      <c r="R118" s="32" t="s">
        <v>6</v>
      </c>
      <c r="S118" s="36">
        <f>J123</f>
        <v>7</v>
      </c>
      <c r="T118" s="33">
        <f t="shared" si="40"/>
        <v>0</v>
      </c>
      <c r="U118" s="33">
        <f t="shared" si="41"/>
        <v>1</v>
      </c>
      <c r="V118" s="38">
        <f>IF(V117&lt;=W117,0,1)</f>
        <v>0</v>
      </c>
      <c r="W118" s="38">
        <f>IF(W117&lt;=V117,0,1)</f>
        <v>1</v>
      </c>
      <c r="X118" s="35">
        <f>L128</f>
        <v>0</v>
      </c>
      <c r="Y118" s="32" t="s">
        <v>6</v>
      </c>
      <c r="Z118" s="36">
        <f>J128</f>
        <v>0</v>
      </c>
      <c r="AA118" s="33">
        <f t="shared" si="42"/>
        <v>0</v>
      </c>
      <c r="AB118" s="33">
        <f t="shared" si="43"/>
        <v>0</v>
      </c>
      <c r="AC118" s="38">
        <f>IF(AC117&lt;=AD117,0,1)</f>
        <v>0</v>
      </c>
      <c r="AD118" s="38">
        <f>IF(AD117&lt;=AC117,0,1)</f>
        <v>0</v>
      </c>
      <c r="AE118" s="37"/>
      <c r="AF118" s="32"/>
      <c r="AG118" s="27"/>
      <c r="AH118" s="35"/>
      <c r="AI118" s="32"/>
      <c r="AJ118" s="36"/>
      <c r="AK118" s="37"/>
      <c r="AL118" s="32"/>
      <c r="AM118" s="36"/>
      <c r="AN118" s="36"/>
    </row>
    <row r="119" spans="1:40" ht="9.75" customHeight="1">
      <c r="A119" s="26">
        <v>2</v>
      </c>
      <c r="B119" s="37" t="s">
        <v>309</v>
      </c>
      <c r="C119" s="31">
        <v>1</v>
      </c>
      <c r="D119" s="32" t="s">
        <v>6</v>
      </c>
      <c r="E119" s="46">
        <v>7</v>
      </c>
      <c r="F119" s="33">
        <f t="shared" si="44"/>
        <v>0</v>
      </c>
      <c r="G119" s="33">
        <f t="shared" si="45"/>
        <v>1</v>
      </c>
      <c r="H119" s="38"/>
      <c r="I119" s="38"/>
      <c r="J119" s="28"/>
      <c r="K119" s="30"/>
      <c r="L119" s="30"/>
      <c r="M119" s="30"/>
      <c r="N119" s="30"/>
      <c r="O119" s="30"/>
      <c r="P119" s="30"/>
      <c r="Q119" s="35">
        <f>L124</f>
        <v>0</v>
      </c>
      <c r="R119" s="32" t="s">
        <v>6</v>
      </c>
      <c r="S119" s="36">
        <f>J124</f>
        <v>7</v>
      </c>
      <c r="T119" s="33">
        <f t="shared" si="40"/>
        <v>0</v>
      </c>
      <c r="U119" s="33">
        <f t="shared" si="41"/>
        <v>1</v>
      </c>
      <c r="V119" s="38"/>
      <c r="W119" s="38"/>
      <c r="X119" s="35">
        <f>L129</f>
        <v>0</v>
      </c>
      <c r="Y119" s="32" t="s">
        <v>6</v>
      </c>
      <c r="Z119" s="36">
        <f>J129</f>
        <v>0</v>
      </c>
      <c r="AA119" s="33">
        <f t="shared" si="42"/>
        <v>0</v>
      </c>
      <c r="AB119" s="33">
        <f t="shared" si="43"/>
        <v>0</v>
      </c>
      <c r="AC119" s="38"/>
      <c r="AD119" s="38"/>
      <c r="AE119" s="37">
        <f>SUM(C117,C118,C119,C120,C121,Q117,Q118,Q119,Q120,Q121,X117,X118,X119,X120,X121)</f>
        <v>2</v>
      </c>
      <c r="AF119" s="32" t="s">
        <v>6</v>
      </c>
      <c r="AG119" s="27">
        <f>SUM(E117,E118,E119,E120,E121,S117,S118,S119,S120,S121,Z117,Z118,Z119,Z120,Z121)</f>
        <v>42</v>
      </c>
      <c r="AH119" s="35">
        <f>H117+O117+V117+AC117</f>
        <v>0</v>
      </c>
      <c r="AI119" s="32" t="s">
        <v>6</v>
      </c>
      <c r="AJ119" s="36">
        <f>I117+P117+W117+AD117</f>
        <v>6</v>
      </c>
      <c r="AK119" s="37">
        <f>H118+O118+V118+AC118</f>
        <v>0</v>
      </c>
      <c r="AL119" s="32" t="s">
        <v>6</v>
      </c>
      <c r="AM119" s="36">
        <f>I118+P118+W118+AD118</f>
        <v>2</v>
      </c>
      <c r="AN119" s="36">
        <v>3</v>
      </c>
    </row>
    <row r="120" spans="1:40" ht="9.75" customHeight="1">
      <c r="A120" s="26"/>
      <c r="B120" s="37" t="s">
        <v>25</v>
      </c>
      <c r="C120" s="31"/>
      <c r="D120" s="32" t="s">
        <v>6</v>
      </c>
      <c r="E120" s="46"/>
      <c r="F120" s="33">
        <f t="shared" si="44"/>
        <v>0</v>
      </c>
      <c r="G120" s="33">
        <f t="shared" si="45"/>
        <v>0</v>
      </c>
      <c r="H120" s="38"/>
      <c r="I120" s="38"/>
      <c r="J120" s="28"/>
      <c r="K120" s="30"/>
      <c r="L120" s="30"/>
      <c r="M120" s="30"/>
      <c r="N120" s="30"/>
      <c r="O120" s="30"/>
      <c r="P120" s="30"/>
      <c r="Q120" s="35">
        <f>L125</f>
        <v>0</v>
      </c>
      <c r="R120" s="32" t="s">
        <v>6</v>
      </c>
      <c r="S120" s="36">
        <f>J125</f>
        <v>0</v>
      </c>
      <c r="T120" s="33">
        <f t="shared" si="40"/>
        <v>0</v>
      </c>
      <c r="U120" s="33">
        <f t="shared" si="41"/>
        <v>0</v>
      </c>
      <c r="V120" s="38"/>
      <c r="W120" s="38"/>
      <c r="X120" s="35">
        <f>L130</f>
        <v>0</v>
      </c>
      <c r="Y120" s="32" t="s">
        <v>6</v>
      </c>
      <c r="Z120" s="36">
        <f>J130</f>
        <v>0</v>
      </c>
      <c r="AA120" s="33">
        <f t="shared" si="42"/>
        <v>0</v>
      </c>
      <c r="AB120" s="33">
        <f t="shared" si="43"/>
        <v>0</v>
      </c>
      <c r="AC120" s="38"/>
      <c r="AD120" s="38"/>
      <c r="AE120" s="37"/>
      <c r="AF120" s="32"/>
      <c r="AG120" s="27"/>
      <c r="AH120" s="35"/>
      <c r="AI120" s="32"/>
      <c r="AJ120" s="36"/>
      <c r="AK120" s="37"/>
      <c r="AL120" s="32"/>
      <c r="AM120" s="36"/>
      <c r="AN120" s="36"/>
    </row>
    <row r="121" spans="1:40" ht="9.75" customHeight="1" thickBot="1">
      <c r="A121" s="40"/>
      <c r="B121" s="50"/>
      <c r="C121" s="44"/>
      <c r="D121" s="45" t="s">
        <v>6</v>
      </c>
      <c r="E121" s="51"/>
      <c r="F121" s="33">
        <f t="shared" si="44"/>
        <v>0</v>
      </c>
      <c r="G121" s="33">
        <f t="shared" si="45"/>
        <v>0</v>
      </c>
      <c r="H121" s="46"/>
      <c r="I121" s="46"/>
      <c r="J121" s="42"/>
      <c r="K121" s="43"/>
      <c r="L121" s="43"/>
      <c r="M121" s="43"/>
      <c r="N121" s="43"/>
      <c r="O121" s="43"/>
      <c r="P121" s="43"/>
      <c r="Q121" s="47">
        <f>L126</f>
        <v>0</v>
      </c>
      <c r="R121" s="45" t="s">
        <v>6</v>
      </c>
      <c r="S121" s="48">
        <f>J126</f>
        <v>0</v>
      </c>
      <c r="T121" s="33">
        <f t="shared" si="40"/>
        <v>0</v>
      </c>
      <c r="U121" s="33">
        <f t="shared" si="41"/>
        <v>0</v>
      </c>
      <c r="V121" s="46"/>
      <c r="W121" s="46"/>
      <c r="X121" s="47">
        <f>L131</f>
        <v>0</v>
      </c>
      <c r="Y121" s="45" t="s">
        <v>6</v>
      </c>
      <c r="Z121" s="48">
        <f>J131</f>
        <v>0</v>
      </c>
      <c r="AA121" s="33">
        <f t="shared" si="42"/>
        <v>0</v>
      </c>
      <c r="AB121" s="33">
        <f t="shared" si="43"/>
        <v>0</v>
      </c>
      <c r="AC121" s="46"/>
      <c r="AD121" s="46"/>
      <c r="AE121" s="47"/>
      <c r="AF121" s="45"/>
      <c r="AG121" s="48"/>
      <c r="AH121" s="47"/>
      <c r="AI121" s="41"/>
      <c r="AJ121" s="48"/>
      <c r="AK121" s="41"/>
      <c r="AL121" s="41"/>
      <c r="AM121" s="48"/>
      <c r="AN121" s="48"/>
    </row>
    <row r="122" spans="1:40" ht="9.75" customHeight="1">
      <c r="A122" s="49"/>
      <c r="B122" s="37"/>
      <c r="C122" s="31">
        <v>7</v>
      </c>
      <c r="D122" s="32" t="s">
        <v>6</v>
      </c>
      <c r="E122" s="46">
        <v>0</v>
      </c>
      <c r="F122" s="33">
        <f t="shared" si="44"/>
        <v>1</v>
      </c>
      <c r="G122" s="33">
        <f t="shared" si="45"/>
        <v>0</v>
      </c>
      <c r="H122" s="34">
        <f>SUM(F122:F126)</f>
        <v>3</v>
      </c>
      <c r="I122" s="34">
        <f>SUM(G122:G126)</f>
        <v>0</v>
      </c>
      <c r="J122" s="31">
        <v>7</v>
      </c>
      <c r="K122" s="32" t="s">
        <v>6</v>
      </c>
      <c r="L122" s="27">
        <v>0</v>
      </c>
      <c r="M122" s="33">
        <f aca="true" t="shared" si="46" ref="M122:M131">IF(J122&lt;=L122,0,1)</f>
        <v>1</v>
      </c>
      <c r="N122" s="33">
        <f aca="true" t="shared" si="47" ref="N122:N131">IF(L122&lt;=J122,0,1)</f>
        <v>0</v>
      </c>
      <c r="O122" s="34">
        <f>SUM(M122:M126)</f>
        <v>3</v>
      </c>
      <c r="P122" s="34">
        <f>SUM(N122:N126)</f>
        <v>0</v>
      </c>
      <c r="Q122" s="28"/>
      <c r="R122" s="29"/>
      <c r="S122" s="52"/>
      <c r="T122" s="30"/>
      <c r="U122" s="30"/>
      <c r="V122" s="30"/>
      <c r="W122" s="30"/>
      <c r="X122" s="35">
        <f>S127</f>
        <v>0</v>
      </c>
      <c r="Y122" s="32" t="s">
        <v>6</v>
      </c>
      <c r="Z122" s="36">
        <f>Q127</f>
        <v>0</v>
      </c>
      <c r="AA122" s="33">
        <f t="shared" si="42"/>
        <v>0</v>
      </c>
      <c r="AB122" s="33">
        <f t="shared" si="43"/>
        <v>0</v>
      </c>
      <c r="AC122" s="34">
        <f>SUM(AA122:AA126)</f>
        <v>0</v>
      </c>
      <c r="AD122" s="34">
        <f>SUM(AB122:AB126)</f>
        <v>0</v>
      </c>
      <c r="AE122" s="37"/>
      <c r="AF122" s="32"/>
      <c r="AG122" s="27"/>
      <c r="AH122" s="35"/>
      <c r="AI122" s="27"/>
      <c r="AJ122" s="36"/>
      <c r="AK122" s="37"/>
      <c r="AL122" s="27"/>
      <c r="AM122" s="36"/>
      <c r="AN122" s="36"/>
    </row>
    <row r="123" spans="1:40" ht="9.75" customHeight="1">
      <c r="A123" s="26"/>
      <c r="B123" s="37"/>
      <c r="C123" s="31">
        <v>7</v>
      </c>
      <c r="D123" s="32" t="s">
        <v>6</v>
      </c>
      <c r="E123" s="46">
        <v>2</v>
      </c>
      <c r="F123" s="33">
        <f t="shared" si="44"/>
        <v>1</v>
      </c>
      <c r="G123" s="33">
        <f t="shared" si="45"/>
        <v>0</v>
      </c>
      <c r="H123" s="38">
        <f>IF(H122&lt;=I122,0,1)</f>
        <v>1</v>
      </c>
      <c r="I123" s="38">
        <f>IF(I122&lt;=H122,0,1)</f>
        <v>0</v>
      </c>
      <c r="J123" s="31">
        <v>7</v>
      </c>
      <c r="K123" s="32" t="s">
        <v>6</v>
      </c>
      <c r="L123" s="27">
        <v>0</v>
      </c>
      <c r="M123" s="33">
        <f t="shared" si="46"/>
        <v>1</v>
      </c>
      <c r="N123" s="33">
        <f t="shared" si="47"/>
        <v>0</v>
      </c>
      <c r="O123" s="38">
        <f>IF(O122&lt;=P122,0,1)</f>
        <v>1</v>
      </c>
      <c r="P123" s="38">
        <f>IF(P122&lt;=O122,0,1)</f>
        <v>0</v>
      </c>
      <c r="Q123" s="28"/>
      <c r="R123" s="30"/>
      <c r="S123" s="52"/>
      <c r="T123" s="30"/>
      <c r="U123" s="30"/>
      <c r="V123" s="30"/>
      <c r="W123" s="30"/>
      <c r="X123" s="35">
        <f>S128</f>
        <v>0</v>
      </c>
      <c r="Y123" s="32" t="s">
        <v>6</v>
      </c>
      <c r="Z123" s="36">
        <f>Q128</f>
        <v>0</v>
      </c>
      <c r="AA123" s="33">
        <f t="shared" si="42"/>
        <v>0</v>
      </c>
      <c r="AB123" s="33">
        <f t="shared" si="43"/>
        <v>0</v>
      </c>
      <c r="AC123" s="38">
        <f>IF(AC122&lt;=AD122,0,1)</f>
        <v>0</v>
      </c>
      <c r="AD123" s="38">
        <f>IF(AD122&lt;=AC122,0,1)</f>
        <v>0</v>
      </c>
      <c r="AE123" s="37"/>
      <c r="AF123" s="32"/>
      <c r="AG123" s="27"/>
      <c r="AH123" s="35"/>
      <c r="AI123" s="32"/>
      <c r="AJ123" s="36"/>
      <c r="AK123" s="37"/>
      <c r="AL123" s="32"/>
      <c r="AM123" s="36"/>
      <c r="AN123" s="36"/>
    </row>
    <row r="124" spans="1:40" ht="9.75" customHeight="1">
      <c r="A124" s="26">
        <v>3</v>
      </c>
      <c r="B124" s="63" t="s">
        <v>62</v>
      </c>
      <c r="C124" s="31">
        <v>7</v>
      </c>
      <c r="D124" s="32" t="s">
        <v>6</v>
      </c>
      <c r="E124" s="46">
        <v>0</v>
      </c>
      <c r="F124" s="33">
        <f t="shared" si="44"/>
        <v>1</v>
      </c>
      <c r="G124" s="33">
        <f t="shared" si="45"/>
        <v>0</v>
      </c>
      <c r="H124" s="38"/>
      <c r="I124" s="38"/>
      <c r="J124" s="31">
        <v>7</v>
      </c>
      <c r="K124" s="32" t="s">
        <v>6</v>
      </c>
      <c r="L124" s="27">
        <v>0</v>
      </c>
      <c r="M124" s="33">
        <f t="shared" si="46"/>
        <v>1</v>
      </c>
      <c r="N124" s="33">
        <f t="shared" si="47"/>
        <v>0</v>
      </c>
      <c r="O124" s="38"/>
      <c r="P124" s="38"/>
      <c r="Q124" s="28"/>
      <c r="R124" s="30"/>
      <c r="S124" s="52"/>
      <c r="T124" s="30"/>
      <c r="U124" s="30"/>
      <c r="V124" s="30"/>
      <c r="W124" s="30"/>
      <c r="X124" s="35">
        <f>S129</f>
        <v>0</v>
      </c>
      <c r="Y124" s="32" t="s">
        <v>6</v>
      </c>
      <c r="Z124" s="36">
        <f>Q129</f>
        <v>0</v>
      </c>
      <c r="AA124" s="33">
        <f t="shared" si="42"/>
        <v>0</v>
      </c>
      <c r="AB124" s="33">
        <f t="shared" si="43"/>
        <v>0</v>
      </c>
      <c r="AC124" s="38"/>
      <c r="AD124" s="38"/>
      <c r="AE124" s="37">
        <f>SUM(C122,C123,C124,C125,C126,J122,J123,J124,J125,J126,Q122,Q123,Q124,Q125,Q126,X122,X123,X124,X125,X126)</f>
        <v>42</v>
      </c>
      <c r="AF124" s="32" t="s">
        <v>6</v>
      </c>
      <c r="AG124" s="27">
        <f>SUM(E122,E123,E124,E125,E126,L122,L123,L124,L125,L126,S122,S123,S124,S125,S126,Z122,Z123,Z124,Z125,Z126)</f>
        <v>2</v>
      </c>
      <c r="AH124" s="35">
        <f>H122+O122+V122+AC122</f>
        <v>6</v>
      </c>
      <c r="AI124" s="32" t="s">
        <v>6</v>
      </c>
      <c r="AJ124" s="36">
        <f>I122+P122+W122+AD122</f>
        <v>0</v>
      </c>
      <c r="AK124" s="37">
        <f>H123+O123+V123+AC123</f>
        <v>2</v>
      </c>
      <c r="AL124" s="32" t="s">
        <v>6</v>
      </c>
      <c r="AM124" s="36">
        <f>I123+P123+W123+AD123</f>
        <v>0</v>
      </c>
      <c r="AN124" s="36">
        <v>1</v>
      </c>
    </row>
    <row r="125" spans="1:40" ht="9.75" customHeight="1">
      <c r="A125" s="26"/>
      <c r="B125" s="37" t="s">
        <v>8</v>
      </c>
      <c r="C125" s="31"/>
      <c r="D125" s="32" t="s">
        <v>6</v>
      </c>
      <c r="E125" s="46"/>
      <c r="F125" s="33">
        <f t="shared" si="44"/>
        <v>0</v>
      </c>
      <c r="G125" s="33">
        <f t="shared" si="45"/>
        <v>0</v>
      </c>
      <c r="H125" s="38"/>
      <c r="I125" s="38"/>
      <c r="J125" s="31"/>
      <c r="K125" s="32" t="s">
        <v>6</v>
      </c>
      <c r="L125" s="27"/>
      <c r="M125" s="33">
        <f t="shared" si="46"/>
        <v>0</v>
      </c>
      <c r="N125" s="33">
        <f t="shared" si="47"/>
        <v>0</v>
      </c>
      <c r="O125" s="38"/>
      <c r="P125" s="38"/>
      <c r="Q125" s="28"/>
      <c r="R125" s="30"/>
      <c r="S125" s="52"/>
      <c r="T125" s="30"/>
      <c r="U125" s="30"/>
      <c r="V125" s="30"/>
      <c r="W125" s="30"/>
      <c r="X125" s="35">
        <f>S130</f>
        <v>0</v>
      </c>
      <c r="Y125" s="32" t="s">
        <v>6</v>
      </c>
      <c r="Z125" s="36">
        <f>Q130</f>
        <v>0</v>
      </c>
      <c r="AA125" s="33">
        <f t="shared" si="42"/>
        <v>0</v>
      </c>
      <c r="AB125" s="33">
        <f t="shared" si="43"/>
        <v>0</v>
      </c>
      <c r="AC125" s="38"/>
      <c r="AD125" s="38"/>
      <c r="AE125" s="37"/>
      <c r="AF125" s="32"/>
      <c r="AG125" s="27"/>
      <c r="AH125" s="35"/>
      <c r="AI125" s="32"/>
      <c r="AJ125" s="36"/>
      <c r="AK125" s="37"/>
      <c r="AL125" s="32"/>
      <c r="AM125" s="36"/>
      <c r="AN125" s="36"/>
    </row>
    <row r="126" spans="1:40" ht="9.75" customHeight="1" thickBot="1">
      <c r="A126" s="40"/>
      <c r="B126" s="41"/>
      <c r="C126" s="44"/>
      <c r="D126" s="45" t="s">
        <v>6</v>
      </c>
      <c r="E126" s="51"/>
      <c r="F126" s="33">
        <f t="shared" si="44"/>
        <v>0</v>
      </c>
      <c r="G126" s="33">
        <f t="shared" si="45"/>
        <v>0</v>
      </c>
      <c r="H126" s="46"/>
      <c r="I126" s="46"/>
      <c r="J126" s="44"/>
      <c r="K126" s="45" t="s">
        <v>6</v>
      </c>
      <c r="L126" s="41"/>
      <c r="M126" s="33">
        <f t="shared" si="46"/>
        <v>0</v>
      </c>
      <c r="N126" s="33">
        <f t="shared" si="47"/>
        <v>0</v>
      </c>
      <c r="O126" s="46"/>
      <c r="P126" s="46"/>
      <c r="Q126" s="42"/>
      <c r="R126" s="43"/>
      <c r="S126" s="43"/>
      <c r="T126" s="43"/>
      <c r="U126" s="43"/>
      <c r="V126" s="43"/>
      <c r="W126" s="43"/>
      <c r="X126" s="47">
        <f>S131</f>
        <v>0</v>
      </c>
      <c r="Y126" s="45" t="s">
        <v>6</v>
      </c>
      <c r="Z126" s="48">
        <f>Q131</f>
        <v>0</v>
      </c>
      <c r="AA126" s="33">
        <f t="shared" si="42"/>
        <v>0</v>
      </c>
      <c r="AB126" s="33">
        <f t="shared" si="43"/>
        <v>0</v>
      </c>
      <c r="AC126" s="46"/>
      <c r="AD126" s="46"/>
      <c r="AE126" s="47"/>
      <c r="AF126" s="45"/>
      <c r="AG126" s="48"/>
      <c r="AH126" s="47"/>
      <c r="AI126" s="41"/>
      <c r="AJ126" s="48"/>
      <c r="AK126" s="41"/>
      <c r="AL126" s="41"/>
      <c r="AM126" s="48"/>
      <c r="AN126" s="48"/>
    </row>
    <row r="127" spans="1:40" ht="9.75" customHeight="1" hidden="1">
      <c r="A127" s="49"/>
      <c r="B127" s="37"/>
      <c r="C127" s="31"/>
      <c r="D127" s="32" t="s">
        <v>6</v>
      </c>
      <c r="E127" s="46"/>
      <c r="F127" s="33">
        <f t="shared" si="44"/>
        <v>0</v>
      </c>
      <c r="G127" s="33">
        <f t="shared" si="45"/>
        <v>0</v>
      </c>
      <c r="H127" s="34">
        <f>SUM(F127:F131)</f>
        <v>0</v>
      </c>
      <c r="I127" s="34">
        <f>SUM(G127:G131)</f>
        <v>0</v>
      </c>
      <c r="J127" s="31"/>
      <c r="K127" s="32" t="s">
        <v>6</v>
      </c>
      <c r="L127" s="27"/>
      <c r="M127" s="33">
        <f t="shared" si="46"/>
        <v>0</v>
      </c>
      <c r="N127" s="33">
        <f t="shared" si="47"/>
        <v>0</v>
      </c>
      <c r="O127" s="34">
        <f>SUM(M127:M131)</f>
        <v>0</v>
      </c>
      <c r="P127" s="34">
        <f>SUM(N127:N131)</f>
        <v>0</v>
      </c>
      <c r="Q127" s="35"/>
      <c r="R127" s="32" t="s">
        <v>6</v>
      </c>
      <c r="S127" s="27"/>
      <c r="T127" s="33">
        <f>IF(Q127&lt;=S127,0,1)</f>
        <v>0</v>
      </c>
      <c r="U127" s="33">
        <f>IF(S127&lt;=Q127,0,1)</f>
        <v>0</v>
      </c>
      <c r="V127" s="34">
        <f>SUM(T127:T131)</f>
        <v>0</v>
      </c>
      <c r="W127" s="34">
        <f>SUM(U127:U131)</f>
        <v>0</v>
      </c>
      <c r="X127" s="28"/>
      <c r="Y127" s="29"/>
      <c r="Z127" s="30"/>
      <c r="AA127" s="30"/>
      <c r="AB127" s="30"/>
      <c r="AC127" s="30"/>
      <c r="AD127" s="30"/>
      <c r="AE127" s="53"/>
      <c r="AF127" s="32"/>
      <c r="AG127" s="27"/>
      <c r="AH127" s="35"/>
      <c r="AI127" s="27"/>
      <c r="AJ127" s="36"/>
      <c r="AK127" s="37"/>
      <c r="AL127" s="27"/>
      <c r="AM127" s="36"/>
      <c r="AN127" s="36"/>
    </row>
    <row r="128" spans="1:40" ht="9.75" customHeight="1" hidden="1">
      <c r="A128" s="26"/>
      <c r="B128" s="37"/>
      <c r="C128" s="31"/>
      <c r="D128" s="32" t="s">
        <v>6</v>
      </c>
      <c r="E128" s="46"/>
      <c r="F128" s="33">
        <f t="shared" si="44"/>
        <v>0</v>
      </c>
      <c r="G128" s="33">
        <f t="shared" si="45"/>
        <v>0</v>
      </c>
      <c r="H128" s="38">
        <f>IF(H127&lt;=I127,0,1)</f>
        <v>0</v>
      </c>
      <c r="I128" s="38">
        <f>IF(I127&lt;=H127,0,1)</f>
        <v>0</v>
      </c>
      <c r="J128" s="31"/>
      <c r="K128" s="32" t="s">
        <v>6</v>
      </c>
      <c r="L128" s="27"/>
      <c r="M128" s="33">
        <f t="shared" si="46"/>
        <v>0</v>
      </c>
      <c r="N128" s="33">
        <f t="shared" si="47"/>
        <v>0</v>
      </c>
      <c r="O128" s="38">
        <f>IF(O127&lt;=P127,0,1)</f>
        <v>0</v>
      </c>
      <c r="P128" s="38">
        <f>IF(P127&lt;=O127,0,1)</f>
        <v>0</v>
      </c>
      <c r="Q128" s="35"/>
      <c r="R128" s="32" t="s">
        <v>6</v>
      </c>
      <c r="S128" s="27"/>
      <c r="T128" s="33">
        <f>IF(Q128&lt;=S128,0,1)</f>
        <v>0</v>
      </c>
      <c r="U128" s="33">
        <f>IF(S128&lt;=Q128,0,1)</f>
        <v>0</v>
      </c>
      <c r="V128" s="38">
        <f>IF(V127&lt;=W127,0,1)</f>
        <v>0</v>
      </c>
      <c r="W128" s="38">
        <f>IF(W127&lt;=V127,0,1)</f>
        <v>0</v>
      </c>
      <c r="X128" s="28"/>
      <c r="Y128" s="30"/>
      <c r="Z128" s="30"/>
      <c r="AA128" s="30"/>
      <c r="AB128" s="30"/>
      <c r="AC128" s="30"/>
      <c r="AD128" s="30"/>
      <c r="AE128" s="35"/>
      <c r="AF128" s="32"/>
      <c r="AG128" s="27"/>
      <c r="AH128" s="35"/>
      <c r="AI128" s="32"/>
      <c r="AJ128" s="36"/>
      <c r="AK128" s="37"/>
      <c r="AL128" s="32"/>
      <c r="AM128" s="36"/>
      <c r="AN128" s="36"/>
    </row>
    <row r="129" spans="1:40" ht="9.75" customHeight="1" hidden="1">
      <c r="A129" s="26">
        <v>4</v>
      </c>
      <c r="B129" s="37"/>
      <c r="C129" s="31"/>
      <c r="D129" s="32" t="s">
        <v>6</v>
      </c>
      <c r="E129" s="46"/>
      <c r="F129" s="33">
        <f t="shared" si="44"/>
        <v>0</v>
      </c>
      <c r="G129" s="33">
        <f t="shared" si="45"/>
        <v>0</v>
      </c>
      <c r="H129" s="38"/>
      <c r="I129" s="38"/>
      <c r="J129" s="31"/>
      <c r="K129" s="32" t="s">
        <v>6</v>
      </c>
      <c r="L129" s="27"/>
      <c r="M129" s="33">
        <f t="shared" si="46"/>
        <v>0</v>
      </c>
      <c r="N129" s="33">
        <f t="shared" si="47"/>
        <v>0</v>
      </c>
      <c r="O129" s="38"/>
      <c r="P129" s="38"/>
      <c r="Q129" s="35"/>
      <c r="R129" s="32" t="s">
        <v>6</v>
      </c>
      <c r="S129" s="27"/>
      <c r="T129" s="33">
        <f>IF(Q129&lt;=S129,0,1)</f>
        <v>0</v>
      </c>
      <c r="U129" s="33">
        <f>IF(S129&lt;=Q129,0,1)</f>
        <v>0</v>
      </c>
      <c r="V129" s="38"/>
      <c r="W129" s="38"/>
      <c r="X129" s="28"/>
      <c r="Y129" s="30"/>
      <c r="Z129" s="52"/>
      <c r="AA129" s="30"/>
      <c r="AB129" s="30"/>
      <c r="AC129" s="30"/>
      <c r="AD129" s="30"/>
      <c r="AE129" s="37">
        <f>SUM(C127,C128,C129,C130,C131,J127,J128,J129,J130,J131,Q127,Q128,Q129,Q130,Q131,X127,X128,X129,X130,X131)</f>
        <v>0</v>
      </c>
      <c r="AF129" s="32" t="s">
        <v>6</v>
      </c>
      <c r="AG129" s="27">
        <f>SUM(E127,E128,E129,E130,E131,L127,L128,L129,L130,L131,S127,S128,S129,S130,S131,Z127,Z128,Z129,Z130,Z131)</f>
        <v>0</v>
      </c>
      <c r="AH129" s="35">
        <f>H127+O127+V127+AC127</f>
        <v>0</v>
      </c>
      <c r="AI129" s="32" t="s">
        <v>6</v>
      </c>
      <c r="AJ129" s="36">
        <f>I127+P127+W127+AD127</f>
        <v>0</v>
      </c>
      <c r="AK129" s="37">
        <f>H128+O128+V128+AC128</f>
        <v>0</v>
      </c>
      <c r="AL129" s="32" t="s">
        <v>6</v>
      </c>
      <c r="AM129" s="36">
        <f>I128+P128+W128+AD128</f>
        <v>0</v>
      </c>
      <c r="AN129" s="36"/>
    </row>
    <row r="130" spans="1:40" ht="9.75" customHeight="1" hidden="1">
      <c r="A130" s="26"/>
      <c r="B130" s="37"/>
      <c r="C130" s="31"/>
      <c r="D130" s="32" t="s">
        <v>6</v>
      </c>
      <c r="E130" s="46"/>
      <c r="F130" s="33">
        <f t="shared" si="44"/>
        <v>0</v>
      </c>
      <c r="G130" s="33">
        <f t="shared" si="45"/>
        <v>0</v>
      </c>
      <c r="H130" s="38"/>
      <c r="I130" s="38"/>
      <c r="J130" s="31"/>
      <c r="K130" s="32" t="s">
        <v>6</v>
      </c>
      <c r="L130" s="27"/>
      <c r="M130" s="33">
        <f t="shared" si="46"/>
        <v>0</v>
      </c>
      <c r="N130" s="33">
        <f t="shared" si="47"/>
        <v>0</v>
      </c>
      <c r="O130" s="38"/>
      <c r="P130" s="38"/>
      <c r="Q130" s="35"/>
      <c r="R130" s="32" t="s">
        <v>6</v>
      </c>
      <c r="S130" s="27"/>
      <c r="T130" s="33">
        <f>IF(Q130&lt;=S130,0,1)</f>
        <v>0</v>
      </c>
      <c r="U130" s="33">
        <f>IF(S130&lt;=Q130,0,1)</f>
        <v>0</v>
      </c>
      <c r="V130" s="38"/>
      <c r="W130" s="38"/>
      <c r="X130" s="28"/>
      <c r="Y130" s="30"/>
      <c r="Z130" s="30"/>
      <c r="AA130" s="30"/>
      <c r="AB130" s="30"/>
      <c r="AC130" s="30"/>
      <c r="AD130" s="30"/>
      <c r="AE130" s="35"/>
      <c r="AF130" s="32"/>
      <c r="AG130" s="27"/>
      <c r="AH130" s="35"/>
      <c r="AI130" s="32"/>
      <c r="AJ130" s="36"/>
      <c r="AK130" s="37"/>
      <c r="AL130" s="32"/>
      <c r="AM130" s="36"/>
      <c r="AN130" s="36"/>
    </row>
    <row r="131" spans="1:40" ht="9.75" customHeight="1" hidden="1" thickBot="1">
      <c r="A131" s="40"/>
      <c r="B131" s="41"/>
      <c r="C131" s="44"/>
      <c r="D131" s="45" t="s">
        <v>6</v>
      </c>
      <c r="E131" s="51"/>
      <c r="F131" s="33">
        <f t="shared" si="44"/>
        <v>0</v>
      </c>
      <c r="G131" s="33">
        <f t="shared" si="45"/>
        <v>0</v>
      </c>
      <c r="H131" s="46"/>
      <c r="I131" s="46"/>
      <c r="J131" s="44"/>
      <c r="K131" s="45" t="s">
        <v>6</v>
      </c>
      <c r="L131" s="41"/>
      <c r="M131" s="33">
        <f t="shared" si="46"/>
        <v>0</v>
      </c>
      <c r="N131" s="33">
        <f t="shared" si="47"/>
        <v>0</v>
      </c>
      <c r="O131" s="46"/>
      <c r="P131" s="46"/>
      <c r="Q131" s="47"/>
      <c r="R131" s="45" t="s">
        <v>6</v>
      </c>
      <c r="S131" s="41"/>
      <c r="T131" s="33">
        <f>IF(Q131&lt;=S131,0,1)</f>
        <v>0</v>
      </c>
      <c r="U131" s="33">
        <f>IF(S131&lt;=Q131,0,1)</f>
        <v>0</v>
      </c>
      <c r="V131" s="46"/>
      <c r="W131" s="46"/>
      <c r="X131" s="42"/>
      <c r="Y131" s="43"/>
      <c r="Z131" s="43"/>
      <c r="AA131" s="43"/>
      <c r="AB131" s="43"/>
      <c r="AC131" s="43"/>
      <c r="AD131" s="43"/>
      <c r="AE131" s="47"/>
      <c r="AF131" s="45"/>
      <c r="AG131" s="48"/>
      <c r="AH131" s="47"/>
      <c r="AI131" s="41"/>
      <c r="AJ131" s="48"/>
      <c r="AK131" s="41"/>
      <c r="AL131" s="41"/>
      <c r="AM131" s="48"/>
      <c r="AN131" s="48"/>
    </row>
    <row r="132" spans="1:40" ht="16.5" customHeight="1" thickBot="1">
      <c r="A132" s="37"/>
      <c r="B132" s="37"/>
      <c r="C132" s="46"/>
      <c r="D132" s="46"/>
      <c r="E132" s="46"/>
      <c r="F132" s="46"/>
      <c r="G132" s="46"/>
      <c r="H132" s="46"/>
      <c r="I132" s="46"/>
      <c r="J132" s="4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ht="13.5" customHeight="1" thickBot="1">
      <c r="A133" s="18" t="s">
        <v>0</v>
      </c>
      <c r="B133" s="19" t="s">
        <v>13</v>
      </c>
      <c r="C133" s="20"/>
      <c r="D133" s="21">
        <v>1</v>
      </c>
      <c r="E133" s="21"/>
      <c r="F133" s="21"/>
      <c r="G133" s="21"/>
      <c r="H133" s="21"/>
      <c r="I133" s="21"/>
      <c r="J133" s="20"/>
      <c r="K133" s="4">
        <v>2</v>
      </c>
      <c r="L133" s="22"/>
      <c r="M133" s="22"/>
      <c r="N133" s="22"/>
      <c r="O133" s="22"/>
      <c r="P133" s="22"/>
      <c r="Q133" s="23"/>
      <c r="R133" s="4">
        <v>3</v>
      </c>
      <c r="S133" s="22"/>
      <c r="T133" s="22"/>
      <c r="U133" s="22"/>
      <c r="V133" s="22"/>
      <c r="W133" s="22"/>
      <c r="X133" s="23"/>
      <c r="Y133" s="4">
        <v>4</v>
      </c>
      <c r="Z133" s="24"/>
      <c r="AA133" s="22"/>
      <c r="AB133" s="22"/>
      <c r="AC133" s="22"/>
      <c r="AD133" s="22"/>
      <c r="AE133" s="23"/>
      <c r="AF133" s="18" t="s">
        <v>2</v>
      </c>
      <c r="AG133" s="23"/>
      <c r="AH133" s="23"/>
      <c r="AI133" s="4" t="s">
        <v>3</v>
      </c>
      <c r="AJ133" s="24"/>
      <c r="AK133" s="22"/>
      <c r="AL133" s="4" t="s">
        <v>4</v>
      </c>
      <c r="AM133" s="24"/>
      <c r="AN133" s="25" t="s">
        <v>5</v>
      </c>
    </row>
    <row r="134" spans="1:40" ht="9.7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1">
        <f>E139</f>
        <v>0</v>
      </c>
      <c r="K134" s="32" t="s">
        <v>6</v>
      </c>
      <c r="L134" s="27">
        <f>C139</f>
        <v>0</v>
      </c>
      <c r="M134" s="33">
        <f>IF(J134&lt;=L134,0,1)</f>
        <v>0</v>
      </c>
      <c r="N134" s="33">
        <f>IF(L134&lt;=J134,0,1)</f>
        <v>0</v>
      </c>
      <c r="O134" s="34">
        <f>SUM(M134:M138)</f>
        <v>0</v>
      </c>
      <c r="P134" s="34">
        <f>SUM(N134:N138)</f>
        <v>0</v>
      </c>
      <c r="Q134" s="35">
        <f>E144</f>
        <v>0</v>
      </c>
      <c r="R134" s="32" t="s">
        <v>6</v>
      </c>
      <c r="S134" s="36">
        <f>C144</f>
        <v>0</v>
      </c>
      <c r="T134" s="33">
        <f aca="true" t="shared" si="48" ref="T134:T143">IF(Q134&lt;=S134,0,1)</f>
        <v>0</v>
      </c>
      <c r="U134" s="33">
        <f aca="true" t="shared" si="49" ref="U134:U143">IF(S134&lt;=Q134,0,1)</f>
        <v>0</v>
      </c>
      <c r="V134" s="34">
        <f>SUM(T134:T138)</f>
        <v>0</v>
      </c>
      <c r="W134" s="34">
        <f>SUM(U134:U138)</f>
        <v>0</v>
      </c>
      <c r="X134" s="35">
        <f>E149</f>
        <v>0</v>
      </c>
      <c r="Y134" s="32" t="s">
        <v>6</v>
      </c>
      <c r="Z134" s="36">
        <f>C149</f>
        <v>0</v>
      </c>
      <c r="AA134" s="33">
        <f aca="true" t="shared" si="50" ref="AA134:AA148">IF(X134&lt;=Z134,0,1)</f>
        <v>0</v>
      </c>
      <c r="AB134" s="33">
        <f aca="true" t="shared" si="51" ref="AB134:AB148">IF(Z134&lt;=X134,0,1)</f>
        <v>0</v>
      </c>
      <c r="AC134" s="34">
        <f>SUM(AA134:AA138)</f>
        <v>0</v>
      </c>
      <c r="AD134" s="34">
        <f>SUM(AB134:AB138)</f>
        <v>0</v>
      </c>
      <c r="AE134" s="37"/>
      <c r="AF134" s="32"/>
      <c r="AG134" s="27"/>
      <c r="AH134" s="35"/>
      <c r="AI134" s="27"/>
      <c r="AJ134" s="36"/>
      <c r="AK134" s="37"/>
      <c r="AL134" s="27"/>
      <c r="AM134" s="36"/>
      <c r="AN134" s="36"/>
    </row>
    <row r="135" spans="1:40" ht="9.75" customHeight="1">
      <c r="A135" s="26"/>
      <c r="B135" s="27"/>
      <c r="C135" s="28"/>
      <c r="D135" s="30"/>
      <c r="E135" s="30"/>
      <c r="F135" s="30"/>
      <c r="G135" s="30"/>
      <c r="H135" s="30"/>
      <c r="I135" s="30"/>
      <c r="J135" s="31">
        <f>E140</f>
        <v>0</v>
      </c>
      <c r="K135" s="32" t="s">
        <v>6</v>
      </c>
      <c r="L135" s="27">
        <f>C140</f>
        <v>0</v>
      </c>
      <c r="M135" s="33">
        <f>IF(J135&lt;=L135,0,1)</f>
        <v>0</v>
      </c>
      <c r="N135" s="33">
        <f>IF(L135&lt;=J135,0,1)</f>
        <v>0</v>
      </c>
      <c r="O135" s="38">
        <f>IF(O134&lt;=P134,0,1)</f>
        <v>0</v>
      </c>
      <c r="P135" s="38">
        <f>IF(P134&lt;=O134,0,1)</f>
        <v>0</v>
      </c>
      <c r="Q135" s="35">
        <f>E145</f>
        <v>0</v>
      </c>
      <c r="R135" s="32" t="s">
        <v>6</v>
      </c>
      <c r="S135" s="36">
        <f>C145</f>
        <v>0</v>
      </c>
      <c r="T135" s="33">
        <f t="shared" si="48"/>
        <v>0</v>
      </c>
      <c r="U135" s="33">
        <f t="shared" si="49"/>
        <v>0</v>
      </c>
      <c r="V135" s="38">
        <f>IF(V134&lt;=W134,0,1)</f>
        <v>0</v>
      </c>
      <c r="W135" s="38">
        <f>IF(W134&lt;=V134,0,1)</f>
        <v>0</v>
      </c>
      <c r="X135" s="35">
        <f>E150</f>
        <v>0</v>
      </c>
      <c r="Y135" s="32" t="s">
        <v>6</v>
      </c>
      <c r="Z135" s="36">
        <f>C150</f>
        <v>0</v>
      </c>
      <c r="AA135" s="33">
        <f t="shared" si="50"/>
        <v>0</v>
      </c>
      <c r="AB135" s="33">
        <f t="shared" si="51"/>
        <v>0</v>
      </c>
      <c r="AC135" s="38">
        <f>IF(AC134&lt;=AD134,0,1)</f>
        <v>0</v>
      </c>
      <c r="AD135" s="38">
        <f>IF(AD134&lt;=AC134,0,1)</f>
        <v>0</v>
      </c>
      <c r="AE135" s="37"/>
      <c r="AF135" s="32"/>
      <c r="AG135" s="27"/>
      <c r="AH135" s="35"/>
      <c r="AI135" s="32"/>
      <c r="AJ135" s="36"/>
      <c r="AK135" s="37"/>
      <c r="AL135" s="32"/>
      <c r="AM135" s="36"/>
      <c r="AN135" s="36"/>
    </row>
    <row r="136" spans="1:40" ht="9.75" customHeight="1">
      <c r="A136" s="26">
        <v>1</v>
      </c>
      <c r="B136" s="27" t="s">
        <v>131</v>
      </c>
      <c r="C136" s="28"/>
      <c r="D136" s="30"/>
      <c r="E136" s="30"/>
      <c r="F136" s="30"/>
      <c r="G136" s="30"/>
      <c r="H136" s="30"/>
      <c r="I136" s="30"/>
      <c r="J136" s="31">
        <f>E141</f>
        <v>0</v>
      </c>
      <c r="K136" s="32" t="s">
        <v>6</v>
      </c>
      <c r="L136" s="27">
        <f>C141</f>
        <v>0</v>
      </c>
      <c r="M136" s="33">
        <f>IF(J136&lt;=L136,0,1)</f>
        <v>0</v>
      </c>
      <c r="N136" s="33">
        <f>IF(L136&lt;=J136,0,1)</f>
        <v>0</v>
      </c>
      <c r="O136" s="38"/>
      <c r="P136" s="38"/>
      <c r="Q136" s="35">
        <f>E146</f>
        <v>0</v>
      </c>
      <c r="R136" s="32" t="s">
        <v>6</v>
      </c>
      <c r="S136" s="36">
        <f>C146</f>
        <v>0</v>
      </c>
      <c r="T136" s="33">
        <f t="shared" si="48"/>
        <v>0</v>
      </c>
      <c r="U136" s="33">
        <f t="shared" si="49"/>
        <v>0</v>
      </c>
      <c r="V136" s="38"/>
      <c r="W136" s="38"/>
      <c r="X136" s="35">
        <f>E151</f>
        <v>0</v>
      </c>
      <c r="Y136" s="32" t="s">
        <v>6</v>
      </c>
      <c r="Z136" s="36">
        <f>C151</f>
        <v>0</v>
      </c>
      <c r="AA136" s="33">
        <f t="shared" si="50"/>
        <v>0</v>
      </c>
      <c r="AB136" s="33">
        <f t="shared" si="51"/>
        <v>0</v>
      </c>
      <c r="AC136" s="38"/>
      <c r="AD136" s="38"/>
      <c r="AE136" s="37">
        <f>SUM(J135,J136,J137,J138,J134,Q135,Q136,Q137,Q138,Q134,X135,X136,X137,X138,X134)</f>
        <v>0</v>
      </c>
      <c r="AF136" s="32" t="s">
        <v>6</v>
      </c>
      <c r="AG136" s="27">
        <f>SUM(L135,L136,L137,L138,L134,S135,S136,S137,S138,S134,Z135,Z136,Z137,Z138,Z134)</f>
        <v>0</v>
      </c>
      <c r="AH136" s="35">
        <f>H134+O134+V134+AC134</f>
        <v>0</v>
      </c>
      <c r="AI136" s="32" t="s">
        <v>6</v>
      </c>
      <c r="AJ136" s="36">
        <f>I134+P134+W134+AD134</f>
        <v>0</v>
      </c>
      <c r="AK136" s="37">
        <f>H135+O135+V135+AC135</f>
        <v>0</v>
      </c>
      <c r="AL136" s="32" t="s">
        <v>6</v>
      </c>
      <c r="AM136" s="36">
        <f>I135+P135+W135+AD135</f>
        <v>0</v>
      </c>
      <c r="AN136" s="36" t="s">
        <v>368</v>
      </c>
    </row>
    <row r="137" spans="1:40" ht="9.75" customHeight="1">
      <c r="A137" s="26"/>
      <c r="B137" s="27" t="s">
        <v>284</v>
      </c>
      <c r="C137" s="28"/>
      <c r="D137" s="30"/>
      <c r="E137" s="30"/>
      <c r="F137" s="30"/>
      <c r="G137" s="30"/>
      <c r="H137" s="30"/>
      <c r="I137" s="30"/>
      <c r="J137" s="31">
        <f>E142</f>
        <v>0</v>
      </c>
      <c r="K137" s="32" t="s">
        <v>6</v>
      </c>
      <c r="L137" s="27">
        <f>C142</f>
        <v>0</v>
      </c>
      <c r="M137" s="33">
        <f>IF(J137&lt;=L137,0,1)</f>
        <v>0</v>
      </c>
      <c r="N137" s="33">
        <f>IF(L137&lt;=J137,0,1)</f>
        <v>0</v>
      </c>
      <c r="O137" s="38"/>
      <c r="P137" s="38"/>
      <c r="Q137" s="35">
        <f>E147</f>
        <v>0</v>
      </c>
      <c r="R137" s="32" t="s">
        <v>6</v>
      </c>
      <c r="S137" s="36">
        <f>C147</f>
        <v>0</v>
      </c>
      <c r="T137" s="33">
        <f t="shared" si="48"/>
        <v>0</v>
      </c>
      <c r="U137" s="33">
        <f t="shared" si="49"/>
        <v>0</v>
      </c>
      <c r="V137" s="38"/>
      <c r="W137" s="38"/>
      <c r="X137" s="35">
        <f>E152</f>
        <v>0</v>
      </c>
      <c r="Y137" s="32" t="s">
        <v>6</v>
      </c>
      <c r="Z137" s="36">
        <f>C152</f>
        <v>0</v>
      </c>
      <c r="AA137" s="33">
        <f t="shared" si="50"/>
        <v>0</v>
      </c>
      <c r="AB137" s="33">
        <f t="shared" si="51"/>
        <v>0</v>
      </c>
      <c r="AC137" s="38"/>
      <c r="AD137" s="38"/>
      <c r="AE137" s="37"/>
      <c r="AF137" s="32"/>
      <c r="AG137" s="27"/>
      <c r="AH137" s="35"/>
      <c r="AI137" s="32"/>
      <c r="AJ137" s="36"/>
      <c r="AK137" s="37"/>
      <c r="AL137" s="32"/>
      <c r="AM137" s="36"/>
      <c r="AN137" s="36"/>
    </row>
    <row r="138" spans="1:40" ht="9.75" customHeight="1" thickBot="1">
      <c r="A138" s="40"/>
      <c r="B138" s="41"/>
      <c r="C138" s="42"/>
      <c r="D138" s="43"/>
      <c r="E138" s="43"/>
      <c r="F138" s="43"/>
      <c r="G138" s="43"/>
      <c r="H138" s="43"/>
      <c r="I138" s="43"/>
      <c r="J138" s="44">
        <f>E143</f>
        <v>0</v>
      </c>
      <c r="K138" s="45" t="s">
        <v>6</v>
      </c>
      <c r="L138" s="41">
        <f>C143</f>
        <v>0</v>
      </c>
      <c r="M138" s="33">
        <f>IF(J138&lt;=L138,0,1)</f>
        <v>0</v>
      </c>
      <c r="N138" s="33">
        <f>IF(L138&lt;=J138,0,1)</f>
        <v>0</v>
      </c>
      <c r="O138" s="46"/>
      <c r="P138" s="46"/>
      <c r="Q138" s="47">
        <f>E148</f>
        <v>0</v>
      </c>
      <c r="R138" s="45" t="s">
        <v>6</v>
      </c>
      <c r="S138" s="48">
        <f>C148</f>
        <v>0</v>
      </c>
      <c r="T138" s="33">
        <f t="shared" si="48"/>
        <v>0</v>
      </c>
      <c r="U138" s="33">
        <f t="shared" si="49"/>
        <v>0</v>
      </c>
      <c r="V138" s="46"/>
      <c r="W138" s="46"/>
      <c r="X138" s="47">
        <f>E153</f>
        <v>0</v>
      </c>
      <c r="Y138" s="45" t="s">
        <v>6</v>
      </c>
      <c r="Z138" s="48">
        <f>C153</f>
        <v>0</v>
      </c>
      <c r="AA138" s="33">
        <f t="shared" si="50"/>
        <v>0</v>
      </c>
      <c r="AB138" s="33">
        <f t="shared" si="51"/>
        <v>0</v>
      </c>
      <c r="AC138" s="46"/>
      <c r="AD138" s="46"/>
      <c r="AE138" s="47"/>
      <c r="AF138" s="45"/>
      <c r="AG138" s="48"/>
      <c r="AH138" s="47"/>
      <c r="AI138" s="41"/>
      <c r="AJ138" s="48"/>
      <c r="AK138" s="41"/>
      <c r="AL138" s="41"/>
      <c r="AM138" s="48"/>
      <c r="AN138" s="48"/>
    </row>
    <row r="139" spans="1:40" ht="9.75" customHeight="1">
      <c r="A139" s="49"/>
      <c r="B139" s="37"/>
      <c r="C139" s="31"/>
      <c r="D139" s="32" t="s">
        <v>6</v>
      </c>
      <c r="E139" s="46"/>
      <c r="F139" s="33">
        <f aca="true" t="shared" si="52" ref="F139:F153">IF(C139&lt;=E139,0,1)</f>
        <v>0</v>
      </c>
      <c r="G139" s="33">
        <f aca="true" t="shared" si="53" ref="G139:G153">IF(E139&lt;=C139,0,1)</f>
        <v>0</v>
      </c>
      <c r="H139" s="34">
        <f>SUM(F139:F143)</f>
        <v>0</v>
      </c>
      <c r="I139" s="34">
        <f>SUM(G139:G143)</f>
        <v>0</v>
      </c>
      <c r="J139" s="28"/>
      <c r="K139" s="29"/>
      <c r="L139" s="30"/>
      <c r="M139" s="30"/>
      <c r="N139" s="30"/>
      <c r="O139" s="30"/>
      <c r="P139" s="30"/>
      <c r="Q139" s="35">
        <f>L144</f>
        <v>3</v>
      </c>
      <c r="R139" s="32" t="s">
        <v>6</v>
      </c>
      <c r="S139" s="36">
        <f>J144</f>
        <v>7</v>
      </c>
      <c r="T139" s="33">
        <f t="shared" si="48"/>
        <v>0</v>
      </c>
      <c r="U139" s="33">
        <f t="shared" si="49"/>
        <v>1</v>
      </c>
      <c r="V139" s="34">
        <f>SUM(T139:T143)</f>
        <v>0</v>
      </c>
      <c r="W139" s="34">
        <f>SUM(U139:U143)</f>
        <v>3</v>
      </c>
      <c r="X139" s="35">
        <f>L149</f>
        <v>0</v>
      </c>
      <c r="Y139" s="32" t="s">
        <v>6</v>
      </c>
      <c r="Z139" s="36">
        <f>J149</f>
        <v>0</v>
      </c>
      <c r="AA139" s="33">
        <f t="shared" si="50"/>
        <v>0</v>
      </c>
      <c r="AB139" s="33">
        <f t="shared" si="51"/>
        <v>0</v>
      </c>
      <c r="AC139" s="34">
        <f>SUM(AA139:AA143)</f>
        <v>0</v>
      </c>
      <c r="AD139" s="34">
        <f>SUM(AB139:AB143)</f>
        <v>0</v>
      </c>
      <c r="AE139" s="37"/>
      <c r="AF139" s="32"/>
      <c r="AG139" s="27"/>
      <c r="AH139" s="35"/>
      <c r="AI139" s="27"/>
      <c r="AJ139" s="36"/>
      <c r="AK139" s="37"/>
      <c r="AL139" s="27"/>
      <c r="AM139" s="36"/>
      <c r="AN139" s="36"/>
    </row>
    <row r="140" spans="1:40" ht="9.75" customHeight="1">
      <c r="A140" s="26"/>
      <c r="B140" s="37"/>
      <c r="C140" s="31"/>
      <c r="D140" s="32" t="s">
        <v>6</v>
      </c>
      <c r="E140" s="46"/>
      <c r="F140" s="33">
        <f t="shared" si="52"/>
        <v>0</v>
      </c>
      <c r="G140" s="33">
        <f t="shared" si="53"/>
        <v>0</v>
      </c>
      <c r="H140" s="38">
        <f>IF(H139&lt;=I139,0,1)</f>
        <v>0</v>
      </c>
      <c r="I140" s="38">
        <f>IF(I139&lt;=H139,0,1)</f>
        <v>0</v>
      </c>
      <c r="J140" s="28"/>
      <c r="K140" s="30"/>
      <c r="L140" s="30"/>
      <c r="M140" s="30"/>
      <c r="N140" s="30"/>
      <c r="O140" s="30"/>
      <c r="P140" s="30"/>
      <c r="Q140" s="35">
        <f>L145</f>
        <v>4</v>
      </c>
      <c r="R140" s="32" t="s">
        <v>6</v>
      </c>
      <c r="S140" s="36">
        <f>J145</f>
        <v>7</v>
      </c>
      <c r="T140" s="33">
        <f t="shared" si="48"/>
        <v>0</v>
      </c>
      <c r="U140" s="33">
        <f t="shared" si="49"/>
        <v>1</v>
      </c>
      <c r="V140" s="38">
        <f>IF(V139&lt;=W139,0,1)</f>
        <v>0</v>
      </c>
      <c r="W140" s="38">
        <f>IF(W139&lt;=V139,0,1)</f>
        <v>1</v>
      </c>
      <c r="X140" s="35">
        <f>L150</f>
        <v>0</v>
      </c>
      <c r="Y140" s="32" t="s">
        <v>6</v>
      </c>
      <c r="Z140" s="36">
        <f>J150</f>
        <v>0</v>
      </c>
      <c r="AA140" s="33">
        <f t="shared" si="50"/>
        <v>0</v>
      </c>
      <c r="AB140" s="33">
        <f t="shared" si="51"/>
        <v>0</v>
      </c>
      <c r="AC140" s="38">
        <f>IF(AC139&lt;=AD139,0,1)</f>
        <v>0</v>
      </c>
      <c r="AD140" s="38">
        <f>IF(AD139&lt;=AC139,0,1)</f>
        <v>0</v>
      </c>
      <c r="AE140" s="37"/>
      <c r="AF140" s="32"/>
      <c r="AG140" s="27"/>
      <c r="AH140" s="35"/>
      <c r="AI140" s="32"/>
      <c r="AJ140" s="36"/>
      <c r="AK140" s="37"/>
      <c r="AL140" s="32"/>
      <c r="AM140" s="36"/>
      <c r="AN140" s="36"/>
    </row>
    <row r="141" spans="1:40" ht="9.75" customHeight="1">
      <c r="A141" s="26">
        <v>2</v>
      </c>
      <c r="B141" s="37" t="s">
        <v>310</v>
      </c>
      <c r="C141" s="31"/>
      <c r="D141" s="32" t="s">
        <v>6</v>
      </c>
      <c r="E141" s="46"/>
      <c r="F141" s="33">
        <f t="shared" si="52"/>
        <v>0</v>
      </c>
      <c r="G141" s="33">
        <f t="shared" si="53"/>
        <v>0</v>
      </c>
      <c r="H141" s="38"/>
      <c r="I141" s="38"/>
      <c r="J141" s="28"/>
      <c r="K141" s="30"/>
      <c r="L141" s="30"/>
      <c r="M141" s="30"/>
      <c r="N141" s="30"/>
      <c r="O141" s="30"/>
      <c r="P141" s="30"/>
      <c r="Q141" s="35">
        <f>L146</f>
        <v>1</v>
      </c>
      <c r="R141" s="32" t="s">
        <v>6</v>
      </c>
      <c r="S141" s="36">
        <f>J146</f>
        <v>7</v>
      </c>
      <c r="T141" s="33">
        <f t="shared" si="48"/>
        <v>0</v>
      </c>
      <c r="U141" s="33">
        <f t="shared" si="49"/>
        <v>1</v>
      </c>
      <c r="V141" s="38"/>
      <c r="W141" s="38"/>
      <c r="X141" s="35">
        <f>L151</f>
        <v>0</v>
      </c>
      <c r="Y141" s="32" t="s">
        <v>6</v>
      </c>
      <c r="Z141" s="36">
        <f>J151</f>
        <v>0</v>
      </c>
      <c r="AA141" s="33">
        <f t="shared" si="50"/>
        <v>0</v>
      </c>
      <c r="AB141" s="33">
        <f t="shared" si="51"/>
        <v>0</v>
      </c>
      <c r="AC141" s="38"/>
      <c r="AD141" s="38"/>
      <c r="AE141" s="37">
        <f>SUM(C139,C140,C141,C142,C143,Q139,Q140,Q141,Q142,Q143,X139,X140,X141,X142,X143)</f>
        <v>8</v>
      </c>
      <c r="AF141" s="32" t="s">
        <v>6</v>
      </c>
      <c r="AG141" s="27">
        <f>SUM(E139,E140,E141,E142,E143,S139,S140,S141,S142,S143,Z139,Z140,Z141,Z142,Z143)</f>
        <v>21</v>
      </c>
      <c r="AH141" s="35">
        <f>H139+O139+V139+AC139</f>
        <v>0</v>
      </c>
      <c r="AI141" s="32" t="s">
        <v>6</v>
      </c>
      <c r="AJ141" s="36">
        <f>I139+P139+W139+AD139</f>
        <v>3</v>
      </c>
      <c r="AK141" s="37">
        <f>H140+O140+V140+AC140</f>
        <v>0</v>
      </c>
      <c r="AL141" s="32" t="s">
        <v>6</v>
      </c>
      <c r="AM141" s="36">
        <f>I140+P140+W140+AD140</f>
        <v>1</v>
      </c>
      <c r="AN141" s="36">
        <v>2</v>
      </c>
    </row>
    <row r="142" spans="1:40" ht="9.75" customHeight="1">
      <c r="A142" s="26"/>
      <c r="B142" s="37" t="s">
        <v>308</v>
      </c>
      <c r="C142" s="31"/>
      <c r="D142" s="32" t="s">
        <v>6</v>
      </c>
      <c r="E142" s="46"/>
      <c r="F142" s="33">
        <f t="shared" si="52"/>
        <v>0</v>
      </c>
      <c r="G142" s="33">
        <f t="shared" si="53"/>
        <v>0</v>
      </c>
      <c r="H142" s="38"/>
      <c r="I142" s="38"/>
      <c r="J142" s="28"/>
      <c r="K142" s="30"/>
      <c r="L142" s="30"/>
      <c r="M142" s="30"/>
      <c r="N142" s="30"/>
      <c r="O142" s="30"/>
      <c r="P142" s="30"/>
      <c r="Q142" s="35">
        <f>L147</f>
        <v>0</v>
      </c>
      <c r="R142" s="32" t="s">
        <v>6</v>
      </c>
      <c r="S142" s="36">
        <f>J147</f>
        <v>0</v>
      </c>
      <c r="T142" s="33">
        <f t="shared" si="48"/>
        <v>0</v>
      </c>
      <c r="U142" s="33">
        <f t="shared" si="49"/>
        <v>0</v>
      </c>
      <c r="V142" s="38"/>
      <c r="W142" s="38"/>
      <c r="X142" s="35">
        <f>L152</f>
        <v>0</v>
      </c>
      <c r="Y142" s="32" t="s">
        <v>6</v>
      </c>
      <c r="Z142" s="36">
        <f>J152</f>
        <v>0</v>
      </c>
      <c r="AA142" s="33">
        <f t="shared" si="50"/>
        <v>0</v>
      </c>
      <c r="AB142" s="33">
        <f t="shared" si="51"/>
        <v>0</v>
      </c>
      <c r="AC142" s="38"/>
      <c r="AD142" s="38"/>
      <c r="AE142" s="37"/>
      <c r="AF142" s="32"/>
      <c r="AG142" s="27"/>
      <c r="AH142" s="35"/>
      <c r="AI142" s="32"/>
      <c r="AJ142" s="36"/>
      <c r="AK142" s="37"/>
      <c r="AL142" s="32"/>
      <c r="AM142" s="36"/>
      <c r="AN142" s="36"/>
    </row>
    <row r="143" spans="1:40" ht="9.75" customHeight="1" thickBot="1">
      <c r="A143" s="40"/>
      <c r="B143" s="50"/>
      <c r="C143" s="44"/>
      <c r="D143" s="45" t="s">
        <v>6</v>
      </c>
      <c r="E143" s="51"/>
      <c r="F143" s="33">
        <f t="shared" si="52"/>
        <v>0</v>
      </c>
      <c r="G143" s="33">
        <f t="shared" si="53"/>
        <v>0</v>
      </c>
      <c r="H143" s="46"/>
      <c r="I143" s="46"/>
      <c r="J143" s="42"/>
      <c r="K143" s="43"/>
      <c r="L143" s="43"/>
      <c r="M143" s="43"/>
      <c r="N143" s="43"/>
      <c r="O143" s="43"/>
      <c r="P143" s="43"/>
      <c r="Q143" s="47">
        <f>L148</f>
        <v>0</v>
      </c>
      <c r="R143" s="45" t="s">
        <v>6</v>
      </c>
      <c r="S143" s="48">
        <f>J148</f>
        <v>0</v>
      </c>
      <c r="T143" s="33">
        <f t="shared" si="48"/>
        <v>0</v>
      </c>
      <c r="U143" s="33">
        <f t="shared" si="49"/>
        <v>0</v>
      </c>
      <c r="V143" s="46"/>
      <c r="W143" s="46"/>
      <c r="X143" s="47">
        <f>L153</f>
        <v>0</v>
      </c>
      <c r="Y143" s="45" t="s">
        <v>6</v>
      </c>
      <c r="Z143" s="48">
        <f>J153</f>
        <v>0</v>
      </c>
      <c r="AA143" s="33">
        <f t="shared" si="50"/>
        <v>0</v>
      </c>
      <c r="AB143" s="33">
        <f t="shared" si="51"/>
        <v>0</v>
      </c>
      <c r="AC143" s="46"/>
      <c r="AD143" s="46"/>
      <c r="AE143" s="47"/>
      <c r="AF143" s="45"/>
      <c r="AG143" s="48"/>
      <c r="AH143" s="47"/>
      <c r="AI143" s="41"/>
      <c r="AJ143" s="48"/>
      <c r="AK143" s="41"/>
      <c r="AL143" s="41"/>
      <c r="AM143" s="48"/>
      <c r="AN143" s="48"/>
    </row>
    <row r="144" spans="1:40" ht="9.75" customHeight="1">
      <c r="A144" s="49"/>
      <c r="B144" s="37"/>
      <c r="C144" s="31"/>
      <c r="D144" s="32" t="s">
        <v>6</v>
      </c>
      <c r="E144" s="46"/>
      <c r="F144" s="33">
        <f t="shared" si="52"/>
        <v>0</v>
      </c>
      <c r="G144" s="33">
        <f t="shared" si="53"/>
        <v>0</v>
      </c>
      <c r="H144" s="34">
        <f>SUM(F144:F148)</f>
        <v>0</v>
      </c>
      <c r="I144" s="34">
        <f>SUM(G144:G148)</f>
        <v>0</v>
      </c>
      <c r="J144" s="31">
        <v>7</v>
      </c>
      <c r="K144" s="32" t="s">
        <v>6</v>
      </c>
      <c r="L144" s="27">
        <v>3</v>
      </c>
      <c r="M144" s="33">
        <f aca="true" t="shared" si="54" ref="M144:M153">IF(J144&lt;=L144,0,1)</f>
        <v>1</v>
      </c>
      <c r="N144" s="33">
        <f aca="true" t="shared" si="55" ref="N144:N153">IF(L144&lt;=J144,0,1)</f>
        <v>0</v>
      </c>
      <c r="O144" s="34">
        <f>SUM(M144:M148)</f>
        <v>3</v>
      </c>
      <c r="P144" s="34">
        <f>SUM(N144:N148)</f>
        <v>0</v>
      </c>
      <c r="Q144" s="28"/>
      <c r="R144" s="29"/>
      <c r="S144" s="52"/>
      <c r="T144" s="30"/>
      <c r="U144" s="30"/>
      <c r="V144" s="30"/>
      <c r="W144" s="30"/>
      <c r="X144" s="35">
        <f>S149</f>
        <v>0</v>
      </c>
      <c r="Y144" s="32" t="s">
        <v>6</v>
      </c>
      <c r="Z144" s="36">
        <f>Q149</f>
        <v>0</v>
      </c>
      <c r="AA144" s="33">
        <f t="shared" si="50"/>
        <v>0</v>
      </c>
      <c r="AB144" s="33">
        <f t="shared" si="51"/>
        <v>0</v>
      </c>
      <c r="AC144" s="34">
        <f>SUM(AA144:AA148)</f>
        <v>0</v>
      </c>
      <c r="AD144" s="34">
        <f>SUM(AB144:AB148)</f>
        <v>0</v>
      </c>
      <c r="AE144" s="37"/>
      <c r="AF144" s="32"/>
      <c r="AG144" s="27"/>
      <c r="AH144" s="35"/>
      <c r="AI144" s="27"/>
      <c r="AJ144" s="36"/>
      <c r="AK144" s="37"/>
      <c r="AL144" s="27"/>
      <c r="AM144" s="36"/>
      <c r="AN144" s="36"/>
    </row>
    <row r="145" spans="1:40" ht="9.75" customHeight="1">
      <c r="A145" s="26"/>
      <c r="B145" s="37"/>
      <c r="C145" s="31"/>
      <c r="D145" s="32" t="s">
        <v>6</v>
      </c>
      <c r="E145" s="46"/>
      <c r="F145" s="33">
        <f t="shared" si="52"/>
        <v>0</v>
      </c>
      <c r="G145" s="33">
        <f t="shared" si="53"/>
        <v>0</v>
      </c>
      <c r="H145" s="38">
        <f>IF(H144&lt;=I144,0,1)</f>
        <v>0</v>
      </c>
      <c r="I145" s="38">
        <f>IF(I144&lt;=H144,0,1)</f>
        <v>0</v>
      </c>
      <c r="J145" s="31">
        <v>7</v>
      </c>
      <c r="K145" s="32" t="s">
        <v>6</v>
      </c>
      <c r="L145" s="27">
        <v>4</v>
      </c>
      <c r="M145" s="33">
        <f t="shared" si="54"/>
        <v>1</v>
      </c>
      <c r="N145" s="33">
        <f t="shared" si="55"/>
        <v>0</v>
      </c>
      <c r="O145" s="38">
        <f>IF(O144&lt;=P144,0,1)</f>
        <v>1</v>
      </c>
      <c r="P145" s="38">
        <f>IF(P144&lt;=O144,0,1)</f>
        <v>0</v>
      </c>
      <c r="Q145" s="28"/>
      <c r="R145" s="30"/>
      <c r="S145" s="52"/>
      <c r="T145" s="30"/>
      <c r="U145" s="30"/>
      <c r="V145" s="30"/>
      <c r="W145" s="30"/>
      <c r="X145" s="35">
        <f>S150</f>
        <v>0</v>
      </c>
      <c r="Y145" s="32" t="s">
        <v>6</v>
      </c>
      <c r="Z145" s="36">
        <f>Q150</f>
        <v>0</v>
      </c>
      <c r="AA145" s="33">
        <f t="shared" si="50"/>
        <v>0</v>
      </c>
      <c r="AB145" s="33">
        <f t="shared" si="51"/>
        <v>0</v>
      </c>
      <c r="AC145" s="38">
        <f>IF(AC144&lt;=AD144,0,1)</f>
        <v>0</v>
      </c>
      <c r="AD145" s="38">
        <f>IF(AD144&lt;=AC144,0,1)</f>
        <v>0</v>
      </c>
      <c r="AE145" s="37"/>
      <c r="AF145" s="32"/>
      <c r="AG145" s="27"/>
      <c r="AH145" s="35"/>
      <c r="AI145" s="32"/>
      <c r="AJ145" s="36"/>
      <c r="AK145" s="37"/>
      <c r="AL145" s="32"/>
      <c r="AM145" s="36"/>
      <c r="AN145" s="36"/>
    </row>
    <row r="146" spans="1:40" ht="9.75" customHeight="1">
      <c r="A146" s="26">
        <v>3</v>
      </c>
      <c r="B146" s="63" t="s">
        <v>311</v>
      </c>
      <c r="C146" s="31"/>
      <c r="D146" s="32" t="s">
        <v>6</v>
      </c>
      <c r="E146" s="46"/>
      <c r="F146" s="33">
        <f t="shared" si="52"/>
        <v>0</v>
      </c>
      <c r="G146" s="33">
        <f t="shared" si="53"/>
        <v>0</v>
      </c>
      <c r="H146" s="38"/>
      <c r="I146" s="38"/>
      <c r="J146" s="31">
        <v>7</v>
      </c>
      <c r="K146" s="32" t="s">
        <v>6</v>
      </c>
      <c r="L146" s="27">
        <v>1</v>
      </c>
      <c r="M146" s="33">
        <f t="shared" si="54"/>
        <v>1</v>
      </c>
      <c r="N146" s="33">
        <f t="shared" si="55"/>
        <v>0</v>
      </c>
      <c r="O146" s="38"/>
      <c r="P146" s="38"/>
      <c r="Q146" s="28"/>
      <c r="R146" s="30"/>
      <c r="S146" s="52"/>
      <c r="T146" s="30"/>
      <c r="U146" s="30"/>
      <c r="V146" s="30"/>
      <c r="W146" s="30"/>
      <c r="X146" s="35">
        <f>S151</f>
        <v>0</v>
      </c>
      <c r="Y146" s="32" t="s">
        <v>6</v>
      </c>
      <c r="Z146" s="36">
        <f>Q151</f>
        <v>0</v>
      </c>
      <c r="AA146" s="33">
        <f t="shared" si="50"/>
        <v>0</v>
      </c>
      <c r="AB146" s="33">
        <f t="shared" si="51"/>
        <v>0</v>
      </c>
      <c r="AC146" s="38"/>
      <c r="AD146" s="38"/>
      <c r="AE146" s="37">
        <f>SUM(C144,C145,C146,C147,C148,J144,J145,J146,J147,J148,Q144,Q145,Q146,Q147,Q148,X144,X145,X146,X147,X148)</f>
        <v>21</v>
      </c>
      <c r="AF146" s="32" t="s">
        <v>6</v>
      </c>
      <c r="AG146" s="27">
        <f>SUM(E144,E145,E146,E147,E148,L144,L145,L146,L147,L148,S144,S145,S146,S147,S148,Z144,Z145,Z146,Z147,Z148)</f>
        <v>8</v>
      </c>
      <c r="AH146" s="35">
        <f>H144+O144+V144+AC144</f>
        <v>3</v>
      </c>
      <c r="AI146" s="32" t="s">
        <v>6</v>
      </c>
      <c r="AJ146" s="36">
        <f>I144+P144+W144+AD144</f>
        <v>0</v>
      </c>
      <c r="AK146" s="37">
        <f>H145+O145+V145+AC145</f>
        <v>1</v>
      </c>
      <c r="AL146" s="32" t="s">
        <v>6</v>
      </c>
      <c r="AM146" s="36">
        <f>I145+P145+W145+AD145</f>
        <v>0</v>
      </c>
      <c r="AN146" s="36">
        <v>1</v>
      </c>
    </row>
    <row r="147" spans="1:40" ht="9.75" customHeight="1">
      <c r="A147" s="26"/>
      <c r="B147" s="37" t="s">
        <v>33</v>
      </c>
      <c r="C147" s="31"/>
      <c r="D147" s="32" t="s">
        <v>6</v>
      </c>
      <c r="E147" s="46"/>
      <c r="F147" s="33">
        <f t="shared" si="52"/>
        <v>0</v>
      </c>
      <c r="G147" s="33">
        <f t="shared" si="53"/>
        <v>0</v>
      </c>
      <c r="H147" s="38"/>
      <c r="I147" s="38"/>
      <c r="J147" s="31"/>
      <c r="K147" s="32" t="s">
        <v>6</v>
      </c>
      <c r="L147" s="27"/>
      <c r="M147" s="33">
        <f t="shared" si="54"/>
        <v>0</v>
      </c>
      <c r="N147" s="33">
        <f t="shared" si="55"/>
        <v>0</v>
      </c>
      <c r="O147" s="38"/>
      <c r="P147" s="38"/>
      <c r="Q147" s="28"/>
      <c r="R147" s="30"/>
      <c r="S147" s="52"/>
      <c r="T147" s="30"/>
      <c r="U147" s="30"/>
      <c r="V147" s="30"/>
      <c r="W147" s="30"/>
      <c r="X147" s="35">
        <f>S152</f>
        <v>0</v>
      </c>
      <c r="Y147" s="32" t="s">
        <v>6</v>
      </c>
      <c r="Z147" s="36">
        <f>Q152</f>
        <v>0</v>
      </c>
      <c r="AA147" s="33">
        <f t="shared" si="50"/>
        <v>0</v>
      </c>
      <c r="AB147" s="33">
        <f t="shared" si="51"/>
        <v>0</v>
      </c>
      <c r="AC147" s="38"/>
      <c r="AD147" s="38"/>
      <c r="AE147" s="37"/>
      <c r="AF147" s="32"/>
      <c r="AG147" s="27"/>
      <c r="AH147" s="35"/>
      <c r="AI147" s="32"/>
      <c r="AJ147" s="36"/>
      <c r="AK147" s="37"/>
      <c r="AL147" s="32"/>
      <c r="AM147" s="36"/>
      <c r="AN147" s="36"/>
    </row>
    <row r="148" spans="1:40" ht="9.75" customHeight="1" thickBot="1">
      <c r="A148" s="40"/>
      <c r="B148" s="41"/>
      <c r="C148" s="44"/>
      <c r="D148" s="45" t="s">
        <v>6</v>
      </c>
      <c r="E148" s="51"/>
      <c r="F148" s="33">
        <f t="shared" si="52"/>
        <v>0</v>
      </c>
      <c r="G148" s="33">
        <f t="shared" si="53"/>
        <v>0</v>
      </c>
      <c r="H148" s="46"/>
      <c r="I148" s="46"/>
      <c r="J148" s="44"/>
      <c r="K148" s="45" t="s">
        <v>6</v>
      </c>
      <c r="L148" s="41"/>
      <c r="M148" s="33">
        <f t="shared" si="54"/>
        <v>0</v>
      </c>
      <c r="N148" s="33">
        <f t="shared" si="55"/>
        <v>0</v>
      </c>
      <c r="O148" s="46"/>
      <c r="P148" s="46"/>
      <c r="Q148" s="42"/>
      <c r="R148" s="43"/>
      <c r="S148" s="43"/>
      <c r="T148" s="43"/>
      <c r="U148" s="43"/>
      <c r="V148" s="43"/>
      <c r="W148" s="43"/>
      <c r="X148" s="47">
        <f>S153</f>
        <v>0</v>
      </c>
      <c r="Y148" s="45" t="s">
        <v>6</v>
      </c>
      <c r="Z148" s="48">
        <f>Q153</f>
        <v>0</v>
      </c>
      <c r="AA148" s="33">
        <f t="shared" si="50"/>
        <v>0</v>
      </c>
      <c r="AB148" s="33">
        <f t="shared" si="51"/>
        <v>0</v>
      </c>
      <c r="AC148" s="46"/>
      <c r="AD148" s="46"/>
      <c r="AE148" s="47"/>
      <c r="AF148" s="45"/>
      <c r="AG148" s="48"/>
      <c r="AH148" s="47"/>
      <c r="AI148" s="41"/>
      <c r="AJ148" s="48"/>
      <c r="AK148" s="41"/>
      <c r="AL148" s="41"/>
      <c r="AM148" s="48"/>
      <c r="AN148" s="48"/>
    </row>
    <row r="149" spans="1:40" ht="9.75" customHeight="1" hidden="1">
      <c r="A149" s="49"/>
      <c r="B149" s="37"/>
      <c r="C149" s="31"/>
      <c r="D149" s="32" t="s">
        <v>6</v>
      </c>
      <c r="E149" s="46"/>
      <c r="F149" s="33">
        <f t="shared" si="52"/>
        <v>0</v>
      </c>
      <c r="G149" s="33">
        <f t="shared" si="53"/>
        <v>0</v>
      </c>
      <c r="H149" s="34">
        <f>SUM(F149:F153)</f>
        <v>0</v>
      </c>
      <c r="I149" s="34">
        <f>SUM(G149:G153)</f>
        <v>0</v>
      </c>
      <c r="J149" s="31"/>
      <c r="K149" s="32" t="s">
        <v>6</v>
      </c>
      <c r="L149" s="27"/>
      <c r="M149" s="33">
        <f t="shared" si="54"/>
        <v>0</v>
      </c>
      <c r="N149" s="33">
        <f t="shared" si="55"/>
        <v>0</v>
      </c>
      <c r="O149" s="34">
        <f>SUM(M149:M153)</f>
        <v>0</v>
      </c>
      <c r="P149" s="34">
        <f>SUM(N149:N153)</f>
        <v>0</v>
      </c>
      <c r="Q149" s="35"/>
      <c r="R149" s="32" t="s">
        <v>6</v>
      </c>
      <c r="S149" s="27"/>
      <c r="T149" s="33">
        <f>IF(Q149&lt;=S149,0,1)</f>
        <v>0</v>
      </c>
      <c r="U149" s="33">
        <f>IF(S149&lt;=Q149,0,1)</f>
        <v>0</v>
      </c>
      <c r="V149" s="34">
        <f>SUM(T149:T153)</f>
        <v>0</v>
      </c>
      <c r="W149" s="34">
        <f>SUM(U149:U153)</f>
        <v>0</v>
      </c>
      <c r="X149" s="28"/>
      <c r="Y149" s="29"/>
      <c r="Z149" s="30"/>
      <c r="AA149" s="30"/>
      <c r="AB149" s="30"/>
      <c r="AC149" s="30"/>
      <c r="AD149" s="30"/>
      <c r="AE149" s="53"/>
      <c r="AF149" s="32"/>
      <c r="AG149" s="27"/>
      <c r="AH149" s="35"/>
      <c r="AI149" s="27"/>
      <c r="AJ149" s="36"/>
      <c r="AK149" s="37"/>
      <c r="AL149" s="27"/>
      <c r="AM149" s="36"/>
      <c r="AN149" s="36"/>
    </row>
    <row r="150" spans="1:40" ht="9.75" customHeight="1" hidden="1">
      <c r="A150" s="26"/>
      <c r="B150" s="37"/>
      <c r="C150" s="31"/>
      <c r="D150" s="32" t="s">
        <v>6</v>
      </c>
      <c r="E150" s="46"/>
      <c r="F150" s="33">
        <f t="shared" si="52"/>
        <v>0</v>
      </c>
      <c r="G150" s="33">
        <f t="shared" si="53"/>
        <v>0</v>
      </c>
      <c r="H150" s="38">
        <f>IF(H149&lt;=I149,0,1)</f>
        <v>0</v>
      </c>
      <c r="I150" s="38">
        <f>IF(I149&lt;=H149,0,1)</f>
        <v>0</v>
      </c>
      <c r="J150" s="31"/>
      <c r="K150" s="32" t="s">
        <v>6</v>
      </c>
      <c r="L150" s="27"/>
      <c r="M150" s="33">
        <f t="shared" si="54"/>
        <v>0</v>
      </c>
      <c r="N150" s="33">
        <f t="shared" si="55"/>
        <v>0</v>
      </c>
      <c r="O150" s="38">
        <f>IF(O149&lt;=P149,0,1)</f>
        <v>0</v>
      </c>
      <c r="P150" s="38">
        <f>IF(P149&lt;=O149,0,1)</f>
        <v>0</v>
      </c>
      <c r="Q150" s="35"/>
      <c r="R150" s="32" t="s">
        <v>6</v>
      </c>
      <c r="S150" s="27"/>
      <c r="T150" s="33">
        <f>IF(Q150&lt;=S150,0,1)</f>
        <v>0</v>
      </c>
      <c r="U150" s="33">
        <f>IF(S150&lt;=Q150,0,1)</f>
        <v>0</v>
      </c>
      <c r="V150" s="38">
        <f>IF(V149&lt;=W149,0,1)</f>
        <v>0</v>
      </c>
      <c r="W150" s="38">
        <f>IF(W149&lt;=V149,0,1)</f>
        <v>0</v>
      </c>
      <c r="X150" s="28"/>
      <c r="Y150" s="30"/>
      <c r="Z150" s="30"/>
      <c r="AA150" s="30"/>
      <c r="AB150" s="30"/>
      <c r="AC150" s="30"/>
      <c r="AD150" s="30"/>
      <c r="AE150" s="35"/>
      <c r="AF150" s="32"/>
      <c r="AG150" s="27"/>
      <c r="AH150" s="35"/>
      <c r="AI150" s="32"/>
      <c r="AJ150" s="36"/>
      <c r="AK150" s="37"/>
      <c r="AL150" s="32"/>
      <c r="AM150" s="36"/>
      <c r="AN150" s="36"/>
    </row>
    <row r="151" spans="1:40" ht="9.75" customHeight="1" hidden="1">
      <c r="A151" s="26">
        <v>4</v>
      </c>
      <c r="B151" s="37"/>
      <c r="C151" s="31"/>
      <c r="D151" s="32" t="s">
        <v>6</v>
      </c>
      <c r="E151" s="46"/>
      <c r="F151" s="33">
        <f t="shared" si="52"/>
        <v>0</v>
      </c>
      <c r="G151" s="33">
        <f t="shared" si="53"/>
        <v>0</v>
      </c>
      <c r="H151" s="38"/>
      <c r="I151" s="38"/>
      <c r="J151" s="31"/>
      <c r="K151" s="32" t="s">
        <v>6</v>
      </c>
      <c r="L151" s="27"/>
      <c r="M151" s="33">
        <f t="shared" si="54"/>
        <v>0</v>
      </c>
      <c r="N151" s="33">
        <f t="shared" si="55"/>
        <v>0</v>
      </c>
      <c r="O151" s="38"/>
      <c r="P151" s="38"/>
      <c r="Q151" s="35"/>
      <c r="R151" s="32" t="s">
        <v>6</v>
      </c>
      <c r="S151" s="27"/>
      <c r="T151" s="33">
        <f>IF(Q151&lt;=S151,0,1)</f>
        <v>0</v>
      </c>
      <c r="U151" s="33">
        <f>IF(S151&lt;=Q151,0,1)</f>
        <v>0</v>
      </c>
      <c r="V151" s="38"/>
      <c r="W151" s="38"/>
      <c r="X151" s="28"/>
      <c r="Y151" s="30"/>
      <c r="Z151" s="52"/>
      <c r="AA151" s="30"/>
      <c r="AB151" s="30"/>
      <c r="AC151" s="30"/>
      <c r="AD151" s="30"/>
      <c r="AE151" s="37">
        <f>SUM(C149,C150,C151,C152,C153,J149,J150,J151,J152,J153,Q149,Q150,Q151,Q152,Q153,X149,X150,X151,X152,X153)</f>
        <v>0</v>
      </c>
      <c r="AF151" s="32" t="s">
        <v>6</v>
      </c>
      <c r="AG151" s="27">
        <f>SUM(E149,E150,E151,E152,E153,L149,L150,L151,L152,L153,S149,S150,S151,S152,S153,Z149,Z150,Z151,Z152,Z153)</f>
        <v>0</v>
      </c>
      <c r="AH151" s="35">
        <f>H149+O149+V149+AC149</f>
        <v>0</v>
      </c>
      <c r="AI151" s="32" t="s">
        <v>6</v>
      </c>
      <c r="AJ151" s="36">
        <f>I149+P149+W149+AD149</f>
        <v>0</v>
      </c>
      <c r="AK151" s="37">
        <f>H150+O150+V150+AC150</f>
        <v>0</v>
      </c>
      <c r="AL151" s="32" t="s">
        <v>6</v>
      </c>
      <c r="AM151" s="36">
        <f>I150+P150+W150+AD150</f>
        <v>0</v>
      </c>
      <c r="AN151" s="36"/>
    </row>
    <row r="152" spans="1:40" ht="9.75" customHeight="1" hidden="1">
      <c r="A152" s="26"/>
      <c r="B152" s="37"/>
      <c r="C152" s="31"/>
      <c r="D152" s="32" t="s">
        <v>6</v>
      </c>
      <c r="E152" s="46"/>
      <c r="F152" s="33">
        <f t="shared" si="52"/>
        <v>0</v>
      </c>
      <c r="G152" s="33">
        <f t="shared" si="53"/>
        <v>0</v>
      </c>
      <c r="H152" s="38"/>
      <c r="I152" s="38"/>
      <c r="J152" s="31"/>
      <c r="K152" s="32" t="s">
        <v>6</v>
      </c>
      <c r="L152" s="27"/>
      <c r="M152" s="33">
        <f t="shared" si="54"/>
        <v>0</v>
      </c>
      <c r="N152" s="33">
        <f t="shared" si="55"/>
        <v>0</v>
      </c>
      <c r="O152" s="38"/>
      <c r="P152" s="38"/>
      <c r="Q152" s="35"/>
      <c r="R152" s="32" t="s">
        <v>6</v>
      </c>
      <c r="S152" s="27"/>
      <c r="T152" s="33">
        <f>IF(Q152&lt;=S152,0,1)</f>
        <v>0</v>
      </c>
      <c r="U152" s="33">
        <f>IF(S152&lt;=Q152,0,1)</f>
        <v>0</v>
      </c>
      <c r="V152" s="38"/>
      <c r="W152" s="38"/>
      <c r="X152" s="28"/>
      <c r="Y152" s="30"/>
      <c r="Z152" s="30"/>
      <c r="AA152" s="30"/>
      <c r="AB152" s="30"/>
      <c r="AC152" s="30"/>
      <c r="AD152" s="30"/>
      <c r="AE152" s="35"/>
      <c r="AF152" s="32"/>
      <c r="AG152" s="27"/>
      <c r="AH152" s="35"/>
      <c r="AI152" s="32"/>
      <c r="AJ152" s="36"/>
      <c r="AK152" s="37"/>
      <c r="AL152" s="32"/>
      <c r="AM152" s="36"/>
      <c r="AN152" s="36"/>
    </row>
    <row r="153" spans="1:40" ht="9.75" customHeight="1" hidden="1" thickBot="1">
      <c r="A153" s="40"/>
      <c r="B153" s="41"/>
      <c r="C153" s="44"/>
      <c r="D153" s="45" t="s">
        <v>6</v>
      </c>
      <c r="E153" s="51"/>
      <c r="F153" s="33">
        <f t="shared" si="52"/>
        <v>0</v>
      </c>
      <c r="G153" s="33">
        <f t="shared" si="53"/>
        <v>0</v>
      </c>
      <c r="H153" s="46"/>
      <c r="I153" s="46"/>
      <c r="J153" s="44"/>
      <c r="K153" s="45" t="s">
        <v>6</v>
      </c>
      <c r="L153" s="41"/>
      <c r="M153" s="33">
        <f t="shared" si="54"/>
        <v>0</v>
      </c>
      <c r="N153" s="33">
        <f t="shared" si="55"/>
        <v>0</v>
      </c>
      <c r="O153" s="46"/>
      <c r="P153" s="46"/>
      <c r="Q153" s="47"/>
      <c r="R153" s="45" t="s">
        <v>6</v>
      </c>
      <c r="S153" s="41"/>
      <c r="T153" s="33">
        <f>IF(Q153&lt;=S153,0,1)</f>
        <v>0</v>
      </c>
      <c r="U153" s="33">
        <f>IF(S153&lt;=Q153,0,1)</f>
        <v>0</v>
      </c>
      <c r="V153" s="46"/>
      <c r="W153" s="46"/>
      <c r="X153" s="42"/>
      <c r="Y153" s="43"/>
      <c r="Z153" s="43"/>
      <c r="AA153" s="43"/>
      <c r="AB153" s="43"/>
      <c r="AC153" s="43"/>
      <c r="AD153" s="43"/>
      <c r="AE153" s="47"/>
      <c r="AF153" s="45"/>
      <c r="AG153" s="48"/>
      <c r="AH153" s="47"/>
      <c r="AI153" s="41"/>
      <c r="AJ153" s="48"/>
      <c r="AK153" s="41"/>
      <c r="AL153" s="41"/>
      <c r="AM153" s="48"/>
      <c r="AN153" s="48"/>
    </row>
    <row r="154" ht="11.25" customHeight="1" thickBot="1"/>
    <row r="155" spans="1:40" ht="13.5" customHeight="1" thickBot="1">
      <c r="A155" s="18" t="s">
        <v>0</v>
      </c>
      <c r="B155" s="19" t="s">
        <v>14</v>
      </c>
      <c r="C155" s="20"/>
      <c r="D155" s="21">
        <v>1</v>
      </c>
      <c r="E155" s="21"/>
      <c r="F155" s="21"/>
      <c r="G155" s="21"/>
      <c r="H155" s="21"/>
      <c r="I155" s="21"/>
      <c r="J155" s="20"/>
      <c r="K155" s="4">
        <v>2</v>
      </c>
      <c r="L155" s="22"/>
      <c r="M155" s="22"/>
      <c r="N155" s="22"/>
      <c r="O155" s="22"/>
      <c r="P155" s="22"/>
      <c r="Q155" s="23"/>
      <c r="R155" s="4">
        <v>3</v>
      </c>
      <c r="S155" s="22"/>
      <c r="T155" s="22"/>
      <c r="U155" s="22"/>
      <c r="V155" s="22"/>
      <c r="W155" s="22"/>
      <c r="X155" s="23"/>
      <c r="Y155" s="4">
        <v>4</v>
      </c>
      <c r="Z155" s="24"/>
      <c r="AA155" s="22"/>
      <c r="AB155" s="22"/>
      <c r="AC155" s="22"/>
      <c r="AD155" s="22"/>
      <c r="AE155" s="23"/>
      <c r="AF155" s="18" t="s">
        <v>2</v>
      </c>
      <c r="AG155" s="23"/>
      <c r="AH155" s="23"/>
      <c r="AI155" s="4" t="s">
        <v>3</v>
      </c>
      <c r="AJ155" s="24"/>
      <c r="AK155" s="22"/>
      <c r="AL155" s="4" t="s">
        <v>4</v>
      </c>
      <c r="AM155" s="24"/>
      <c r="AN155" s="25" t="s">
        <v>5</v>
      </c>
    </row>
    <row r="156" spans="1:40" ht="9.75" customHeight="1">
      <c r="A156" s="26"/>
      <c r="B156" s="27"/>
      <c r="C156" s="28"/>
      <c r="D156" s="29"/>
      <c r="E156" s="30"/>
      <c r="F156" s="30"/>
      <c r="G156" s="30"/>
      <c r="H156" s="30"/>
      <c r="I156" s="30"/>
      <c r="J156" s="31">
        <f>E161</f>
        <v>7</v>
      </c>
      <c r="K156" s="32" t="s">
        <v>6</v>
      </c>
      <c r="L156" s="27">
        <f>C161</f>
        <v>2</v>
      </c>
      <c r="M156" s="33">
        <f>IF(J156&lt;=L156,0,1)</f>
        <v>1</v>
      </c>
      <c r="N156" s="33">
        <f>IF(L156&lt;=J156,0,1)</f>
        <v>0</v>
      </c>
      <c r="O156" s="34">
        <f>SUM(M156:M160)</f>
        <v>3</v>
      </c>
      <c r="P156" s="34">
        <f>SUM(N156:N160)</f>
        <v>0</v>
      </c>
      <c r="Q156" s="35">
        <f>E166</f>
        <v>7</v>
      </c>
      <c r="R156" s="32" t="s">
        <v>6</v>
      </c>
      <c r="S156" s="36">
        <f>C166</f>
        <v>0</v>
      </c>
      <c r="T156" s="33">
        <f aca="true" t="shared" si="56" ref="T156:T165">IF(Q156&lt;=S156,0,1)</f>
        <v>1</v>
      </c>
      <c r="U156" s="33">
        <f aca="true" t="shared" si="57" ref="U156:U165">IF(S156&lt;=Q156,0,1)</f>
        <v>0</v>
      </c>
      <c r="V156" s="34">
        <f>SUM(T156:T160)</f>
        <v>3</v>
      </c>
      <c r="W156" s="34">
        <f>SUM(U156:U160)</f>
        <v>0</v>
      </c>
      <c r="X156" s="35">
        <f>E171</f>
        <v>0</v>
      </c>
      <c r="Y156" s="32" t="s">
        <v>6</v>
      </c>
      <c r="Z156" s="36">
        <f>C171</f>
        <v>0</v>
      </c>
      <c r="AA156" s="33">
        <f aca="true" t="shared" si="58" ref="AA156:AA170">IF(X156&lt;=Z156,0,1)</f>
        <v>0</v>
      </c>
      <c r="AB156" s="33">
        <f aca="true" t="shared" si="59" ref="AB156:AB170">IF(Z156&lt;=X156,0,1)</f>
        <v>0</v>
      </c>
      <c r="AC156" s="34">
        <f>SUM(AA156:AA160)</f>
        <v>0</v>
      </c>
      <c r="AD156" s="34">
        <f>SUM(AB156:AB160)</f>
        <v>0</v>
      </c>
      <c r="AE156" s="37"/>
      <c r="AF156" s="32"/>
      <c r="AG156" s="27"/>
      <c r="AH156" s="35"/>
      <c r="AI156" s="27"/>
      <c r="AJ156" s="36"/>
      <c r="AK156" s="37"/>
      <c r="AL156" s="27"/>
      <c r="AM156" s="36"/>
      <c r="AN156" s="36"/>
    </row>
    <row r="157" spans="1:40" ht="9.75" customHeight="1">
      <c r="A157" s="26"/>
      <c r="B157" s="27"/>
      <c r="C157" s="28"/>
      <c r="D157" s="30"/>
      <c r="E157" s="30"/>
      <c r="F157" s="30"/>
      <c r="G157" s="30"/>
      <c r="H157" s="30"/>
      <c r="I157" s="30"/>
      <c r="J157" s="31">
        <f>E162</f>
        <v>7</v>
      </c>
      <c r="K157" s="32" t="s">
        <v>6</v>
      </c>
      <c r="L157" s="27">
        <f>C162</f>
        <v>0</v>
      </c>
      <c r="M157" s="33">
        <f>IF(J157&lt;=L157,0,1)</f>
        <v>1</v>
      </c>
      <c r="N157" s="33">
        <f>IF(L157&lt;=J157,0,1)</f>
        <v>0</v>
      </c>
      <c r="O157" s="38">
        <f>IF(O156&lt;=P156,0,1)</f>
        <v>1</v>
      </c>
      <c r="P157" s="38">
        <f>IF(P156&lt;=O156,0,1)</f>
        <v>0</v>
      </c>
      <c r="Q157" s="35">
        <f>E167</f>
        <v>7</v>
      </c>
      <c r="R157" s="32" t="s">
        <v>6</v>
      </c>
      <c r="S157" s="36">
        <f>C167</f>
        <v>0</v>
      </c>
      <c r="T157" s="33">
        <f t="shared" si="56"/>
        <v>1</v>
      </c>
      <c r="U157" s="33">
        <f t="shared" si="57"/>
        <v>0</v>
      </c>
      <c r="V157" s="38">
        <f>IF(V156&lt;=W156,0,1)</f>
        <v>1</v>
      </c>
      <c r="W157" s="38">
        <f>IF(W156&lt;=V156,0,1)</f>
        <v>0</v>
      </c>
      <c r="X157" s="35">
        <f>E172</f>
        <v>0</v>
      </c>
      <c r="Y157" s="32" t="s">
        <v>6</v>
      </c>
      <c r="Z157" s="36">
        <f>C172</f>
        <v>0</v>
      </c>
      <c r="AA157" s="33">
        <f t="shared" si="58"/>
        <v>0</v>
      </c>
      <c r="AB157" s="33">
        <f t="shared" si="59"/>
        <v>0</v>
      </c>
      <c r="AC157" s="38">
        <f>IF(AC156&lt;=AD156,0,1)</f>
        <v>0</v>
      </c>
      <c r="AD157" s="38">
        <f>IF(AD156&lt;=AC156,0,1)</f>
        <v>0</v>
      </c>
      <c r="AE157" s="37"/>
      <c r="AF157" s="32"/>
      <c r="AG157" s="27"/>
      <c r="AH157" s="35"/>
      <c r="AI157" s="32"/>
      <c r="AJ157" s="36"/>
      <c r="AK157" s="37"/>
      <c r="AL157" s="32"/>
      <c r="AM157" s="36"/>
      <c r="AN157" s="36"/>
    </row>
    <row r="158" spans="1:40" ht="9.75" customHeight="1">
      <c r="A158" s="26">
        <v>1</v>
      </c>
      <c r="B158" s="64" t="s">
        <v>312</v>
      </c>
      <c r="C158" s="28"/>
      <c r="D158" s="30"/>
      <c r="E158" s="30"/>
      <c r="F158" s="30"/>
      <c r="G158" s="30"/>
      <c r="H158" s="30"/>
      <c r="I158" s="30"/>
      <c r="J158" s="31">
        <f>E163</f>
        <v>7</v>
      </c>
      <c r="K158" s="32" t="s">
        <v>6</v>
      </c>
      <c r="L158" s="27">
        <f>C163</f>
        <v>2</v>
      </c>
      <c r="M158" s="33">
        <f>IF(J158&lt;=L158,0,1)</f>
        <v>1</v>
      </c>
      <c r="N158" s="33">
        <f>IF(L158&lt;=J158,0,1)</f>
        <v>0</v>
      </c>
      <c r="O158" s="38"/>
      <c r="P158" s="38"/>
      <c r="Q158" s="35">
        <f>E168</f>
        <v>7</v>
      </c>
      <c r="R158" s="32" t="s">
        <v>6</v>
      </c>
      <c r="S158" s="36">
        <f>C168</f>
        <v>0</v>
      </c>
      <c r="T158" s="33">
        <f t="shared" si="56"/>
        <v>1</v>
      </c>
      <c r="U158" s="33">
        <f t="shared" si="57"/>
        <v>0</v>
      </c>
      <c r="V158" s="38"/>
      <c r="W158" s="38"/>
      <c r="X158" s="35">
        <f>E173</f>
        <v>0</v>
      </c>
      <c r="Y158" s="32" t="s">
        <v>6</v>
      </c>
      <c r="Z158" s="36">
        <f>C173</f>
        <v>0</v>
      </c>
      <c r="AA158" s="33">
        <f t="shared" si="58"/>
        <v>0</v>
      </c>
      <c r="AB158" s="33">
        <f t="shared" si="59"/>
        <v>0</v>
      </c>
      <c r="AC158" s="38"/>
      <c r="AD158" s="38"/>
      <c r="AE158" s="37">
        <f>SUM(J157,J158,J159,J160,J156,Q157,Q158,Q159,Q160,Q156,X157,X158,X159,X160,X156)</f>
        <v>42</v>
      </c>
      <c r="AF158" s="32" t="s">
        <v>6</v>
      </c>
      <c r="AG158" s="27">
        <f>SUM(L157,L158,L159,L160,L156,S157,S158,S159,S160,S156,Z157,Z158,Z159,Z160,Z156)</f>
        <v>4</v>
      </c>
      <c r="AH158" s="35">
        <f>H156+O156+V156+AC156</f>
        <v>6</v>
      </c>
      <c r="AI158" s="32" t="s">
        <v>6</v>
      </c>
      <c r="AJ158" s="36">
        <f>I156+P156+W156+AD156</f>
        <v>0</v>
      </c>
      <c r="AK158" s="37">
        <f>H157+O157+V157+AC157</f>
        <v>2</v>
      </c>
      <c r="AL158" s="32" t="s">
        <v>6</v>
      </c>
      <c r="AM158" s="36">
        <f>I157+P157+W157+AD157</f>
        <v>0</v>
      </c>
      <c r="AN158" s="36">
        <v>1</v>
      </c>
    </row>
    <row r="159" spans="1:40" ht="9.75" customHeight="1">
      <c r="A159" s="26"/>
      <c r="B159" s="27" t="s">
        <v>28</v>
      </c>
      <c r="C159" s="28"/>
      <c r="D159" s="30"/>
      <c r="E159" s="30"/>
      <c r="F159" s="30"/>
      <c r="G159" s="30"/>
      <c r="H159" s="30"/>
      <c r="I159" s="30"/>
      <c r="J159" s="31">
        <f>E164</f>
        <v>0</v>
      </c>
      <c r="K159" s="32" t="s">
        <v>6</v>
      </c>
      <c r="L159" s="27">
        <f>C164</f>
        <v>0</v>
      </c>
      <c r="M159" s="33">
        <f>IF(J159&lt;=L159,0,1)</f>
        <v>0</v>
      </c>
      <c r="N159" s="33">
        <f>IF(L159&lt;=J159,0,1)</f>
        <v>0</v>
      </c>
      <c r="O159" s="38"/>
      <c r="P159" s="38"/>
      <c r="Q159" s="35">
        <f>E169</f>
        <v>0</v>
      </c>
      <c r="R159" s="32" t="s">
        <v>6</v>
      </c>
      <c r="S159" s="36">
        <f>C169</f>
        <v>0</v>
      </c>
      <c r="T159" s="33">
        <f t="shared" si="56"/>
        <v>0</v>
      </c>
      <c r="U159" s="33">
        <f t="shared" si="57"/>
        <v>0</v>
      </c>
      <c r="V159" s="38"/>
      <c r="W159" s="38"/>
      <c r="X159" s="35">
        <f>E174</f>
        <v>0</v>
      </c>
      <c r="Y159" s="32" t="s">
        <v>6</v>
      </c>
      <c r="Z159" s="36">
        <f>C174</f>
        <v>0</v>
      </c>
      <c r="AA159" s="33">
        <f t="shared" si="58"/>
        <v>0</v>
      </c>
      <c r="AB159" s="33">
        <f t="shared" si="59"/>
        <v>0</v>
      </c>
      <c r="AC159" s="38"/>
      <c r="AD159" s="38"/>
      <c r="AE159" s="37"/>
      <c r="AF159" s="32"/>
      <c r="AG159" s="27"/>
      <c r="AH159" s="35"/>
      <c r="AI159" s="32"/>
      <c r="AJ159" s="36"/>
      <c r="AK159" s="37"/>
      <c r="AL159" s="32"/>
      <c r="AM159" s="36"/>
      <c r="AN159" s="36"/>
    </row>
    <row r="160" spans="1:40" ht="9.75" customHeight="1" thickBot="1">
      <c r="A160" s="40"/>
      <c r="B160" s="41"/>
      <c r="C160" s="42"/>
      <c r="D160" s="43"/>
      <c r="E160" s="43"/>
      <c r="F160" s="43"/>
      <c r="G160" s="43"/>
      <c r="H160" s="43"/>
      <c r="I160" s="43"/>
      <c r="J160" s="44">
        <f>E165</f>
        <v>0</v>
      </c>
      <c r="K160" s="45" t="s">
        <v>6</v>
      </c>
      <c r="L160" s="41">
        <f>C165</f>
        <v>0</v>
      </c>
      <c r="M160" s="33">
        <f>IF(J160&lt;=L160,0,1)</f>
        <v>0</v>
      </c>
      <c r="N160" s="33">
        <f>IF(L160&lt;=J160,0,1)</f>
        <v>0</v>
      </c>
      <c r="O160" s="46"/>
      <c r="P160" s="46"/>
      <c r="Q160" s="47">
        <f>E170</f>
        <v>0</v>
      </c>
      <c r="R160" s="45" t="s">
        <v>6</v>
      </c>
      <c r="S160" s="48">
        <f>C170</f>
        <v>0</v>
      </c>
      <c r="T160" s="33">
        <f t="shared" si="56"/>
        <v>0</v>
      </c>
      <c r="U160" s="33">
        <f t="shared" si="57"/>
        <v>0</v>
      </c>
      <c r="V160" s="46"/>
      <c r="W160" s="46"/>
      <c r="X160" s="47">
        <f>E175</f>
        <v>0</v>
      </c>
      <c r="Y160" s="45" t="s">
        <v>6</v>
      </c>
      <c r="Z160" s="48">
        <f>C175</f>
        <v>0</v>
      </c>
      <c r="AA160" s="33">
        <f t="shared" si="58"/>
        <v>0</v>
      </c>
      <c r="AB160" s="33">
        <f t="shared" si="59"/>
        <v>0</v>
      </c>
      <c r="AC160" s="46"/>
      <c r="AD160" s="46"/>
      <c r="AE160" s="47"/>
      <c r="AF160" s="45"/>
      <c r="AG160" s="48"/>
      <c r="AH160" s="47"/>
      <c r="AI160" s="41"/>
      <c r="AJ160" s="48"/>
      <c r="AK160" s="41"/>
      <c r="AL160" s="41"/>
      <c r="AM160" s="48"/>
      <c r="AN160" s="48"/>
    </row>
    <row r="161" spans="1:40" ht="9.75" customHeight="1">
      <c r="A161" s="49"/>
      <c r="B161" s="37"/>
      <c r="C161" s="31">
        <v>2</v>
      </c>
      <c r="D161" s="32" t="s">
        <v>6</v>
      </c>
      <c r="E161" s="46">
        <v>7</v>
      </c>
      <c r="F161" s="33">
        <f aca="true" t="shared" si="60" ref="F161:F175">IF(C161&lt;=E161,0,1)</f>
        <v>0</v>
      </c>
      <c r="G161" s="33">
        <f aca="true" t="shared" si="61" ref="G161:G175">IF(E161&lt;=C161,0,1)</f>
        <v>1</v>
      </c>
      <c r="H161" s="34">
        <f>SUM(F161:F165)</f>
        <v>0</v>
      </c>
      <c r="I161" s="34">
        <f>SUM(G161:G165)</f>
        <v>3</v>
      </c>
      <c r="J161" s="28"/>
      <c r="K161" s="29"/>
      <c r="L161" s="30"/>
      <c r="M161" s="30"/>
      <c r="N161" s="30"/>
      <c r="O161" s="30"/>
      <c r="P161" s="30"/>
      <c r="Q161" s="35">
        <f>L166</f>
        <v>5</v>
      </c>
      <c r="R161" s="32" t="s">
        <v>6</v>
      </c>
      <c r="S161" s="36">
        <f>J166</f>
        <v>7</v>
      </c>
      <c r="T161" s="33">
        <f t="shared" si="56"/>
        <v>0</v>
      </c>
      <c r="U161" s="33">
        <f t="shared" si="57"/>
        <v>1</v>
      </c>
      <c r="V161" s="34">
        <f>SUM(T161:T165)</f>
        <v>3</v>
      </c>
      <c r="W161" s="34">
        <f>SUM(U161:U165)</f>
        <v>2</v>
      </c>
      <c r="X161" s="35">
        <f>L171</f>
        <v>0</v>
      </c>
      <c r="Y161" s="32" t="s">
        <v>6</v>
      </c>
      <c r="Z161" s="36">
        <f>J171</f>
        <v>0</v>
      </c>
      <c r="AA161" s="33">
        <f t="shared" si="58"/>
        <v>0</v>
      </c>
      <c r="AB161" s="33">
        <f t="shared" si="59"/>
        <v>0</v>
      </c>
      <c r="AC161" s="34">
        <f>SUM(AA161:AA165)</f>
        <v>0</v>
      </c>
      <c r="AD161" s="34">
        <f>SUM(AB161:AB165)</f>
        <v>0</v>
      </c>
      <c r="AE161" s="37"/>
      <c r="AF161" s="32"/>
      <c r="AG161" s="27"/>
      <c r="AH161" s="35"/>
      <c r="AI161" s="27"/>
      <c r="AJ161" s="36"/>
      <c r="AK161" s="37"/>
      <c r="AL161" s="27"/>
      <c r="AM161" s="36"/>
      <c r="AN161" s="36"/>
    </row>
    <row r="162" spans="1:40" ht="9.75" customHeight="1">
      <c r="A162" s="26"/>
      <c r="B162" s="37"/>
      <c r="C162" s="31">
        <v>0</v>
      </c>
      <c r="D162" s="32" t="s">
        <v>6</v>
      </c>
      <c r="E162" s="46">
        <v>7</v>
      </c>
      <c r="F162" s="33">
        <f t="shared" si="60"/>
        <v>0</v>
      </c>
      <c r="G162" s="33">
        <f t="shared" si="61"/>
        <v>1</v>
      </c>
      <c r="H162" s="38">
        <f>IF(H161&lt;=I161,0,1)</f>
        <v>0</v>
      </c>
      <c r="I162" s="38">
        <f>IF(I161&lt;=H161,0,1)</f>
        <v>1</v>
      </c>
      <c r="J162" s="28"/>
      <c r="K162" s="30"/>
      <c r="L162" s="30"/>
      <c r="M162" s="30"/>
      <c r="N162" s="30"/>
      <c r="O162" s="30"/>
      <c r="P162" s="30"/>
      <c r="Q162" s="35">
        <f>L167</f>
        <v>7</v>
      </c>
      <c r="R162" s="32" t="s">
        <v>6</v>
      </c>
      <c r="S162" s="36">
        <f>J167</f>
        <v>5</v>
      </c>
      <c r="T162" s="33">
        <f t="shared" si="56"/>
        <v>1</v>
      </c>
      <c r="U162" s="33">
        <f t="shared" si="57"/>
        <v>0</v>
      </c>
      <c r="V162" s="38">
        <f>IF(V161&lt;=W161,0,1)</f>
        <v>1</v>
      </c>
      <c r="W162" s="38">
        <f>IF(W161&lt;=V161,0,1)</f>
        <v>0</v>
      </c>
      <c r="X162" s="35">
        <f>L172</f>
        <v>0</v>
      </c>
      <c r="Y162" s="32" t="s">
        <v>6</v>
      </c>
      <c r="Z162" s="36">
        <f>J172</f>
        <v>0</v>
      </c>
      <c r="AA162" s="33">
        <f t="shared" si="58"/>
        <v>0</v>
      </c>
      <c r="AB162" s="33">
        <f t="shared" si="59"/>
        <v>0</v>
      </c>
      <c r="AC162" s="38">
        <f>IF(AC161&lt;=AD161,0,1)</f>
        <v>0</v>
      </c>
      <c r="AD162" s="38">
        <f>IF(AD161&lt;=AC161,0,1)</f>
        <v>0</v>
      </c>
      <c r="AE162" s="37"/>
      <c r="AF162" s="32"/>
      <c r="AG162" s="27"/>
      <c r="AH162" s="35"/>
      <c r="AI162" s="32"/>
      <c r="AJ162" s="36"/>
      <c r="AK162" s="37"/>
      <c r="AL162" s="32"/>
      <c r="AM162" s="36"/>
      <c r="AN162" s="36"/>
    </row>
    <row r="163" spans="1:40" ht="9.75" customHeight="1">
      <c r="A163" s="26">
        <v>2</v>
      </c>
      <c r="B163" s="37" t="s">
        <v>128</v>
      </c>
      <c r="C163" s="31">
        <v>2</v>
      </c>
      <c r="D163" s="32" t="s">
        <v>6</v>
      </c>
      <c r="E163" s="46">
        <v>7</v>
      </c>
      <c r="F163" s="33">
        <f t="shared" si="60"/>
        <v>0</v>
      </c>
      <c r="G163" s="33">
        <f t="shared" si="61"/>
        <v>1</v>
      </c>
      <c r="H163" s="38"/>
      <c r="I163" s="38"/>
      <c r="J163" s="28"/>
      <c r="K163" s="30"/>
      <c r="L163" s="30"/>
      <c r="M163" s="30"/>
      <c r="N163" s="30"/>
      <c r="O163" s="30"/>
      <c r="P163" s="30"/>
      <c r="Q163" s="35">
        <f>L168</f>
        <v>5</v>
      </c>
      <c r="R163" s="32" t="s">
        <v>6</v>
      </c>
      <c r="S163" s="36">
        <f>J168</f>
        <v>7</v>
      </c>
      <c r="T163" s="33">
        <f t="shared" si="56"/>
        <v>0</v>
      </c>
      <c r="U163" s="33">
        <f t="shared" si="57"/>
        <v>1</v>
      </c>
      <c r="V163" s="38"/>
      <c r="W163" s="38"/>
      <c r="X163" s="35">
        <f>L173</f>
        <v>0</v>
      </c>
      <c r="Y163" s="32" t="s">
        <v>6</v>
      </c>
      <c r="Z163" s="36">
        <f>J173</f>
        <v>0</v>
      </c>
      <c r="AA163" s="33">
        <f t="shared" si="58"/>
        <v>0</v>
      </c>
      <c r="AB163" s="33">
        <f t="shared" si="59"/>
        <v>0</v>
      </c>
      <c r="AC163" s="38"/>
      <c r="AD163" s="38"/>
      <c r="AE163" s="37">
        <f>SUM(C161,C162,C163,C164,C165,Q161,Q162,Q163,Q164,Q165,X161,X162,X163,X164,X165)</f>
        <v>35</v>
      </c>
      <c r="AF163" s="32" t="s">
        <v>6</v>
      </c>
      <c r="AG163" s="27">
        <f>SUM(E161,E162,E163,E164,E165,S161,S162,S163,S164,S165,Z161,Z162,Z163,Z164,Z165)</f>
        <v>40</v>
      </c>
      <c r="AH163" s="35">
        <f>H161+O161+V161+AC161</f>
        <v>3</v>
      </c>
      <c r="AI163" s="32" t="s">
        <v>6</v>
      </c>
      <c r="AJ163" s="36">
        <f>I161+P161+W161+AD161</f>
        <v>5</v>
      </c>
      <c r="AK163" s="37">
        <f>H162+O162+V162+AC162</f>
        <v>1</v>
      </c>
      <c r="AL163" s="32" t="s">
        <v>6</v>
      </c>
      <c r="AM163" s="36">
        <f>I162+P162+W162+AD162</f>
        <v>1</v>
      </c>
      <c r="AN163" s="36">
        <v>2</v>
      </c>
    </row>
    <row r="164" spans="1:40" ht="9.75" customHeight="1">
      <c r="A164" s="26"/>
      <c r="B164" s="37" t="s">
        <v>284</v>
      </c>
      <c r="C164" s="31"/>
      <c r="D164" s="32" t="s">
        <v>6</v>
      </c>
      <c r="E164" s="46"/>
      <c r="F164" s="33">
        <f t="shared" si="60"/>
        <v>0</v>
      </c>
      <c r="G164" s="33">
        <f t="shared" si="61"/>
        <v>0</v>
      </c>
      <c r="H164" s="38"/>
      <c r="I164" s="38"/>
      <c r="J164" s="28"/>
      <c r="K164" s="30"/>
      <c r="L164" s="30"/>
      <c r="M164" s="30"/>
      <c r="N164" s="30"/>
      <c r="O164" s="30"/>
      <c r="P164" s="30"/>
      <c r="Q164" s="35">
        <f>L169</f>
        <v>7</v>
      </c>
      <c r="R164" s="32" t="s">
        <v>6</v>
      </c>
      <c r="S164" s="36">
        <f>J169</f>
        <v>0</v>
      </c>
      <c r="T164" s="33">
        <f t="shared" si="56"/>
        <v>1</v>
      </c>
      <c r="U164" s="33">
        <f t="shared" si="57"/>
        <v>0</v>
      </c>
      <c r="V164" s="38"/>
      <c r="W164" s="38"/>
      <c r="X164" s="35">
        <f>L174</f>
        <v>0</v>
      </c>
      <c r="Y164" s="32" t="s">
        <v>6</v>
      </c>
      <c r="Z164" s="36">
        <f>J174</f>
        <v>0</v>
      </c>
      <c r="AA164" s="33">
        <f t="shared" si="58"/>
        <v>0</v>
      </c>
      <c r="AB164" s="33">
        <f t="shared" si="59"/>
        <v>0</v>
      </c>
      <c r="AC164" s="38"/>
      <c r="AD164" s="38"/>
      <c r="AE164" s="37"/>
      <c r="AF164" s="32"/>
      <c r="AG164" s="27"/>
      <c r="AH164" s="35"/>
      <c r="AI164" s="32"/>
      <c r="AJ164" s="36"/>
      <c r="AK164" s="37"/>
      <c r="AL164" s="32"/>
      <c r="AM164" s="36"/>
      <c r="AN164" s="36"/>
    </row>
    <row r="165" spans="1:40" ht="9.75" customHeight="1" thickBot="1">
      <c r="A165" s="40"/>
      <c r="B165" s="50"/>
      <c r="C165" s="44"/>
      <c r="D165" s="45" t="s">
        <v>6</v>
      </c>
      <c r="E165" s="51"/>
      <c r="F165" s="33">
        <f t="shared" si="60"/>
        <v>0</v>
      </c>
      <c r="G165" s="33">
        <f t="shared" si="61"/>
        <v>0</v>
      </c>
      <c r="H165" s="46"/>
      <c r="I165" s="46"/>
      <c r="J165" s="42"/>
      <c r="K165" s="43"/>
      <c r="L165" s="43"/>
      <c r="M165" s="43"/>
      <c r="N165" s="43"/>
      <c r="O165" s="43"/>
      <c r="P165" s="43"/>
      <c r="Q165" s="47">
        <f>L170</f>
        <v>7</v>
      </c>
      <c r="R165" s="45" t="s">
        <v>6</v>
      </c>
      <c r="S165" s="48">
        <f>J170</f>
        <v>0</v>
      </c>
      <c r="T165" s="33">
        <f t="shared" si="56"/>
        <v>1</v>
      </c>
      <c r="U165" s="33">
        <f t="shared" si="57"/>
        <v>0</v>
      </c>
      <c r="V165" s="46"/>
      <c r="W165" s="46"/>
      <c r="X165" s="47">
        <f>L175</f>
        <v>0</v>
      </c>
      <c r="Y165" s="45" t="s">
        <v>6</v>
      </c>
      <c r="Z165" s="48">
        <f>J175</f>
        <v>0</v>
      </c>
      <c r="AA165" s="33">
        <f t="shared" si="58"/>
        <v>0</v>
      </c>
      <c r="AB165" s="33">
        <f t="shared" si="59"/>
        <v>0</v>
      </c>
      <c r="AC165" s="46"/>
      <c r="AD165" s="46"/>
      <c r="AE165" s="47"/>
      <c r="AF165" s="45"/>
      <c r="AG165" s="48"/>
      <c r="AH165" s="47"/>
      <c r="AI165" s="41"/>
      <c r="AJ165" s="48"/>
      <c r="AK165" s="41"/>
      <c r="AL165" s="41"/>
      <c r="AM165" s="48"/>
      <c r="AN165" s="48"/>
    </row>
    <row r="166" spans="1:40" ht="9.75" customHeight="1">
      <c r="A166" s="49"/>
      <c r="B166" s="37"/>
      <c r="C166" s="31">
        <v>0</v>
      </c>
      <c r="D166" s="32" t="s">
        <v>6</v>
      </c>
      <c r="E166" s="46">
        <v>7</v>
      </c>
      <c r="F166" s="33">
        <f t="shared" si="60"/>
        <v>0</v>
      </c>
      <c r="G166" s="33">
        <f t="shared" si="61"/>
        <v>1</v>
      </c>
      <c r="H166" s="34">
        <f>SUM(F166:F170)</f>
        <v>0</v>
      </c>
      <c r="I166" s="34">
        <f>SUM(G166:G170)</f>
        <v>3</v>
      </c>
      <c r="J166" s="31">
        <v>7</v>
      </c>
      <c r="K166" s="32" t="s">
        <v>6</v>
      </c>
      <c r="L166" s="27">
        <v>5</v>
      </c>
      <c r="M166" s="33">
        <f aca="true" t="shared" si="62" ref="M166:M175">IF(J166&lt;=L166,0,1)</f>
        <v>1</v>
      </c>
      <c r="N166" s="33">
        <f aca="true" t="shared" si="63" ref="N166:N175">IF(L166&lt;=J166,0,1)</f>
        <v>0</v>
      </c>
      <c r="O166" s="34">
        <f>SUM(M166:M170)</f>
        <v>2</v>
      </c>
      <c r="P166" s="34">
        <f>SUM(N166:N170)</f>
        <v>3</v>
      </c>
      <c r="Q166" s="28"/>
      <c r="R166" s="29"/>
      <c r="S166" s="52"/>
      <c r="T166" s="30"/>
      <c r="U166" s="30"/>
      <c r="V166" s="30"/>
      <c r="W166" s="30"/>
      <c r="X166" s="35">
        <f>S171</f>
        <v>0</v>
      </c>
      <c r="Y166" s="32" t="s">
        <v>6</v>
      </c>
      <c r="Z166" s="36">
        <f>Q171</f>
        <v>0</v>
      </c>
      <c r="AA166" s="33">
        <f t="shared" si="58"/>
        <v>0</v>
      </c>
      <c r="AB166" s="33">
        <f t="shared" si="59"/>
        <v>0</v>
      </c>
      <c r="AC166" s="34">
        <f>SUM(AA166:AA170)</f>
        <v>0</v>
      </c>
      <c r="AD166" s="34">
        <f>SUM(AB166:AB170)</f>
        <v>0</v>
      </c>
      <c r="AE166" s="37"/>
      <c r="AF166" s="32"/>
      <c r="AG166" s="27"/>
      <c r="AH166" s="35"/>
      <c r="AI166" s="27"/>
      <c r="AJ166" s="36"/>
      <c r="AK166" s="37"/>
      <c r="AL166" s="27"/>
      <c r="AM166" s="36"/>
      <c r="AN166" s="36"/>
    </row>
    <row r="167" spans="1:40" ht="9.75" customHeight="1">
      <c r="A167" s="26"/>
      <c r="B167" s="37"/>
      <c r="C167" s="31">
        <v>0</v>
      </c>
      <c r="D167" s="32" t="s">
        <v>6</v>
      </c>
      <c r="E167" s="46">
        <v>7</v>
      </c>
      <c r="F167" s="33">
        <f t="shared" si="60"/>
        <v>0</v>
      </c>
      <c r="G167" s="33">
        <f t="shared" si="61"/>
        <v>1</v>
      </c>
      <c r="H167" s="38">
        <f>IF(H166&lt;=I166,0,1)</f>
        <v>0</v>
      </c>
      <c r="I167" s="38">
        <f>IF(I166&lt;=H166,0,1)</f>
        <v>1</v>
      </c>
      <c r="J167" s="31">
        <v>5</v>
      </c>
      <c r="K167" s="32" t="s">
        <v>6</v>
      </c>
      <c r="L167" s="27">
        <v>7</v>
      </c>
      <c r="M167" s="33">
        <f t="shared" si="62"/>
        <v>0</v>
      </c>
      <c r="N167" s="33">
        <f t="shared" si="63"/>
        <v>1</v>
      </c>
      <c r="O167" s="38">
        <f>IF(O166&lt;=P166,0,1)</f>
        <v>0</v>
      </c>
      <c r="P167" s="38">
        <f>IF(P166&lt;=O166,0,1)</f>
        <v>1</v>
      </c>
      <c r="Q167" s="28"/>
      <c r="R167" s="30"/>
      <c r="S167" s="52"/>
      <c r="T167" s="30"/>
      <c r="U167" s="30"/>
      <c r="V167" s="30"/>
      <c r="W167" s="30"/>
      <c r="X167" s="35">
        <f>S172</f>
        <v>0</v>
      </c>
      <c r="Y167" s="32" t="s">
        <v>6</v>
      </c>
      <c r="Z167" s="36">
        <f>Q172</f>
        <v>0</v>
      </c>
      <c r="AA167" s="33">
        <f t="shared" si="58"/>
        <v>0</v>
      </c>
      <c r="AB167" s="33">
        <f t="shared" si="59"/>
        <v>0</v>
      </c>
      <c r="AC167" s="38">
        <f>IF(AC166&lt;=AD166,0,1)</f>
        <v>0</v>
      </c>
      <c r="AD167" s="38">
        <f>IF(AD166&lt;=AC166,0,1)</f>
        <v>0</v>
      </c>
      <c r="AE167" s="37"/>
      <c r="AF167" s="32"/>
      <c r="AG167" s="27"/>
      <c r="AH167" s="35"/>
      <c r="AI167" s="32"/>
      <c r="AJ167" s="36"/>
      <c r="AK167" s="37"/>
      <c r="AL167" s="32"/>
      <c r="AM167" s="36"/>
      <c r="AN167" s="36"/>
    </row>
    <row r="168" spans="1:40" ht="9.75" customHeight="1">
      <c r="A168" s="26">
        <v>3</v>
      </c>
      <c r="B168" s="37" t="s">
        <v>81</v>
      </c>
      <c r="C168" s="31">
        <v>0</v>
      </c>
      <c r="D168" s="32" t="s">
        <v>6</v>
      </c>
      <c r="E168" s="46">
        <v>7</v>
      </c>
      <c r="F168" s="33">
        <f t="shared" si="60"/>
        <v>0</v>
      </c>
      <c r="G168" s="33">
        <f t="shared" si="61"/>
        <v>1</v>
      </c>
      <c r="H168" s="38"/>
      <c r="I168" s="38"/>
      <c r="J168" s="31">
        <v>7</v>
      </c>
      <c r="K168" s="32" t="s">
        <v>6</v>
      </c>
      <c r="L168" s="27">
        <v>5</v>
      </c>
      <c r="M168" s="33">
        <f t="shared" si="62"/>
        <v>1</v>
      </c>
      <c r="N168" s="33">
        <f t="shared" si="63"/>
        <v>0</v>
      </c>
      <c r="O168" s="38"/>
      <c r="P168" s="38"/>
      <c r="Q168" s="28"/>
      <c r="R168" s="30"/>
      <c r="S168" s="52"/>
      <c r="T168" s="30"/>
      <c r="U168" s="30"/>
      <c r="V168" s="30"/>
      <c r="W168" s="30"/>
      <c r="X168" s="35">
        <f>S173</f>
        <v>0</v>
      </c>
      <c r="Y168" s="32" t="s">
        <v>6</v>
      </c>
      <c r="Z168" s="36">
        <f>Q173</f>
        <v>0</v>
      </c>
      <c r="AA168" s="33">
        <f t="shared" si="58"/>
        <v>0</v>
      </c>
      <c r="AB168" s="33">
        <f t="shared" si="59"/>
        <v>0</v>
      </c>
      <c r="AC168" s="38"/>
      <c r="AD168" s="38"/>
      <c r="AE168" s="37">
        <f>SUM(C166,C167,C168,C169,C170,J166,J167,J168,J169,J170,Q166,Q167,Q168,Q169,Q170,X166,X167,X168,X169,X170)</f>
        <v>19</v>
      </c>
      <c r="AF168" s="32" t="s">
        <v>6</v>
      </c>
      <c r="AG168" s="27">
        <f>SUM(E166,E167,E168,E169,E170,L166,L167,L168,L169,L170,S166,S167,S168,S169,S170,Z166,Z167,Z168,Z169,Z170)</f>
        <v>52</v>
      </c>
      <c r="AH168" s="35">
        <f>H166+O166+V166+AC166</f>
        <v>2</v>
      </c>
      <c r="AI168" s="32" t="s">
        <v>6</v>
      </c>
      <c r="AJ168" s="36">
        <f>I166+P166+W166+AD166</f>
        <v>6</v>
      </c>
      <c r="AK168" s="37">
        <f>H167+O167+V167+AC167</f>
        <v>0</v>
      </c>
      <c r="AL168" s="32" t="s">
        <v>6</v>
      </c>
      <c r="AM168" s="36">
        <f>I167+P167+W167+AD167</f>
        <v>2</v>
      </c>
      <c r="AN168" s="36">
        <v>3</v>
      </c>
    </row>
    <row r="169" spans="1:40" ht="9.75" customHeight="1">
      <c r="A169" s="26"/>
      <c r="B169" s="37" t="s">
        <v>32</v>
      </c>
      <c r="C169" s="31"/>
      <c r="D169" s="32" t="s">
        <v>6</v>
      </c>
      <c r="E169" s="46"/>
      <c r="F169" s="33">
        <f t="shared" si="60"/>
        <v>0</v>
      </c>
      <c r="G169" s="33">
        <f t="shared" si="61"/>
        <v>0</v>
      </c>
      <c r="H169" s="38"/>
      <c r="I169" s="38"/>
      <c r="J169" s="31">
        <v>0</v>
      </c>
      <c r="K169" s="32" t="s">
        <v>6</v>
      </c>
      <c r="L169" s="27">
        <v>7</v>
      </c>
      <c r="M169" s="33">
        <f t="shared" si="62"/>
        <v>0</v>
      </c>
      <c r="N169" s="33">
        <f t="shared" si="63"/>
        <v>1</v>
      </c>
      <c r="O169" s="38"/>
      <c r="P169" s="38"/>
      <c r="Q169" s="28"/>
      <c r="R169" s="30"/>
      <c r="S169" s="52"/>
      <c r="T169" s="30"/>
      <c r="U169" s="30"/>
      <c r="V169" s="30"/>
      <c r="W169" s="30"/>
      <c r="X169" s="35">
        <f>S174</f>
        <v>0</v>
      </c>
      <c r="Y169" s="32" t="s">
        <v>6</v>
      </c>
      <c r="Z169" s="36">
        <f>Q174</f>
        <v>0</v>
      </c>
      <c r="AA169" s="33">
        <f t="shared" si="58"/>
        <v>0</v>
      </c>
      <c r="AB169" s="33">
        <f t="shared" si="59"/>
        <v>0</v>
      </c>
      <c r="AC169" s="38"/>
      <c r="AD169" s="38"/>
      <c r="AE169" s="37"/>
      <c r="AF169" s="32"/>
      <c r="AG169" s="27"/>
      <c r="AH169" s="35"/>
      <c r="AI169" s="32"/>
      <c r="AJ169" s="36"/>
      <c r="AK169" s="37"/>
      <c r="AL169" s="32"/>
      <c r="AM169" s="36"/>
      <c r="AN169" s="36"/>
    </row>
    <row r="170" spans="1:40" ht="9.75" customHeight="1" thickBot="1">
      <c r="A170" s="40"/>
      <c r="B170" s="41"/>
      <c r="C170" s="44"/>
      <c r="D170" s="45" t="s">
        <v>6</v>
      </c>
      <c r="E170" s="51"/>
      <c r="F170" s="33">
        <f t="shared" si="60"/>
        <v>0</v>
      </c>
      <c r="G170" s="33">
        <f t="shared" si="61"/>
        <v>0</v>
      </c>
      <c r="H170" s="46"/>
      <c r="I170" s="46"/>
      <c r="J170" s="44">
        <v>0</v>
      </c>
      <c r="K170" s="45" t="s">
        <v>6</v>
      </c>
      <c r="L170" s="41">
        <v>7</v>
      </c>
      <c r="M170" s="33">
        <f t="shared" si="62"/>
        <v>0</v>
      </c>
      <c r="N170" s="33">
        <f t="shared" si="63"/>
        <v>1</v>
      </c>
      <c r="O170" s="46"/>
      <c r="P170" s="46"/>
      <c r="Q170" s="42"/>
      <c r="R170" s="43"/>
      <c r="S170" s="43"/>
      <c r="T170" s="43"/>
      <c r="U170" s="43"/>
      <c r="V170" s="43"/>
      <c r="W170" s="43"/>
      <c r="X170" s="47">
        <f>S175</f>
        <v>0</v>
      </c>
      <c r="Y170" s="45" t="s">
        <v>6</v>
      </c>
      <c r="Z170" s="48">
        <f>Q175</f>
        <v>0</v>
      </c>
      <c r="AA170" s="33">
        <f t="shared" si="58"/>
        <v>0</v>
      </c>
      <c r="AB170" s="33">
        <f t="shared" si="59"/>
        <v>0</v>
      </c>
      <c r="AC170" s="46"/>
      <c r="AD170" s="46"/>
      <c r="AE170" s="47"/>
      <c r="AF170" s="45"/>
      <c r="AG170" s="48"/>
      <c r="AH170" s="47"/>
      <c r="AI170" s="41"/>
      <c r="AJ170" s="48"/>
      <c r="AK170" s="41"/>
      <c r="AL170" s="41"/>
      <c r="AM170" s="48"/>
      <c r="AN170" s="48"/>
    </row>
    <row r="171" spans="1:40" ht="9.75" customHeight="1" hidden="1">
      <c r="A171" s="49"/>
      <c r="B171" s="37"/>
      <c r="C171" s="31"/>
      <c r="D171" s="32" t="s">
        <v>6</v>
      </c>
      <c r="E171" s="46"/>
      <c r="F171" s="33">
        <f t="shared" si="60"/>
        <v>0</v>
      </c>
      <c r="G171" s="33">
        <f t="shared" si="61"/>
        <v>0</v>
      </c>
      <c r="H171" s="34">
        <f>SUM(F171:F175)</f>
        <v>0</v>
      </c>
      <c r="I171" s="34">
        <f>SUM(G171:G175)</f>
        <v>0</v>
      </c>
      <c r="J171" s="31"/>
      <c r="K171" s="32" t="s">
        <v>6</v>
      </c>
      <c r="L171" s="27"/>
      <c r="M171" s="33">
        <f t="shared" si="62"/>
        <v>0</v>
      </c>
      <c r="N171" s="33">
        <f t="shared" si="63"/>
        <v>0</v>
      </c>
      <c r="O171" s="34">
        <f>SUM(M171:M175)</f>
        <v>0</v>
      </c>
      <c r="P171" s="34">
        <f>SUM(N171:N175)</f>
        <v>0</v>
      </c>
      <c r="Q171" s="35"/>
      <c r="R171" s="32" t="s">
        <v>6</v>
      </c>
      <c r="S171" s="27"/>
      <c r="T171" s="33">
        <f>IF(Q171&lt;=S171,0,1)</f>
        <v>0</v>
      </c>
      <c r="U171" s="33">
        <f>IF(S171&lt;=Q171,0,1)</f>
        <v>0</v>
      </c>
      <c r="V171" s="34">
        <f>SUM(T171:T175)</f>
        <v>0</v>
      </c>
      <c r="W171" s="34">
        <f>SUM(U171:U175)</f>
        <v>0</v>
      </c>
      <c r="X171" s="28"/>
      <c r="Y171" s="29"/>
      <c r="Z171" s="30"/>
      <c r="AA171" s="30"/>
      <c r="AB171" s="30"/>
      <c r="AC171" s="30"/>
      <c r="AD171" s="30"/>
      <c r="AE171" s="53"/>
      <c r="AF171" s="32"/>
      <c r="AG171" s="27"/>
      <c r="AH171" s="35"/>
      <c r="AI171" s="27"/>
      <c r="AJ171" s="36"/>
      <c r="AK171" s="37"/>
      <c r="AL171" s="27"/>
      <c r="AM171" s="36"/>
      <c r="AN171" s="36"/>
    </row>
    <row r="172" spans="1:40" ht="9.75" customHeight="1" hidden="1">
      <c r="A172" s="26"/>
      <c r="B172" s="37"/>
      <c r="C172" s="31"/>
      <c r="D172" s="32" t="s">
        <v>6</v>
      </c>
      <c r="E172" s="46"/>
      <c r="F172" s="33">
        <f t="shared" si="60"/>
        <v>0</v>
      </c>
      <c r="G172" s="33">
        <f t="shared" si="61"/>
        <v>0</v>
      </c>
      <c r="H172" s="38">
        <f>IF(H171&lt;=I171,0,1)</f>
        <v>0</v>
      </c>
      <c r="I172" s="38">
        <f>IF(I171&lt;=H171,0,1)</f>
        <v>0</v>
      </c>
      <c r="J172" s="31"/>
      <c r="K172" s="32" t="s">
        <v>6</v>
      </c>
      <c r="L172" s="27"/>
      <c r="M172" s="33">
        <f t="shared" si="62"/>
        <v>0</v>
      </c>
      <c r="N172" s="33">
        <f t="shared" si="63"/>
        <v>0</v>
      </c>
      <c r="O172" s="38">
        <f>IF(O171&lt;=P171,0,1)</f>
        <v>0</v>
      </c>
      <c r="P172" s="38">
        <f>IF(P171&lt;=O171,0,1)</f>
        <v>0</v>
      </c>
      <c r="Q172" s="35"/>
      <c r="R172" s="32" t="s">
        <v>6</v>
      </c>
      <c r="S172" s="27"/>
      <c r="T172" s="33">
        <f>IF(Q172&lt;=S172,0,1)</f>
        <v>0</v>
      </c>
      <c r="U172" s="33">
        <f>IF(S172&lt;=Q172,0,1)</f>
        <v>0</v>
      </c>
      <c r="V172" s="38">
        <f>IF(V171&lt;=W171,0,1)</f>
        <v>0</v>
      </c>
      <c r="W172" s="38">
        <f>IF(W171&lt;=V171,0,1)</f>
        <v>0</v>
      </c>
      <c r="X172" s="28"/>
      <c r="Y172" s="30"/>
      <c r="Z172" s="30"/>
      <c r="AA172" s="30"/>
      <c r="AB172" s="30"/>
      <c r="AC172" s="30"/>
      <c r="AD172" s="30"/>
      <c r="AE172" s="35"/>
      <c r="AF172" s="32"/>
      <c r="AG172" s="27"/>
      <c r="AH172" s="35"/>
      <c r="AI172" s="32"/>
      <c r="AJ172" s="36"/>
      <c r="AK172" s="37"/>
      <c r="AL172" s="32"/>
      <c r="AM172" s="36"/>
      <c r="AN172" s="36"/>
    </row>
    <row r="173" spans="1:40" ht="9.75" customHeight="1" hidden="1">
      <c r="A173" s="26">
        <v>4</v>
      </c>
      <c r="B173" s="37"/>
      <c r="C173" s="31"/>
      <c r="D173" s="32" t="s">
        <v>6</v>
      </c>
      <c r="E173" s="46"/>
      <c r="F173" s="33">
        <f t="shared" si="60"/>
        <v>0</v>
      </c>
      <c r="G173" s="33">
        <f t="shared" si="61"/>
        <v>0</v>
      </c>
      <c r="H173" s="38"/>
      <c r="I173" s="38"/>
      <c r="J173" s="31"/>
      <c r="K173" s="32" t="s">
        <v>6</v>
      </c>
      <c r="L173" s="27"/>
      <c r="M173" s="33">
        <f t="shared" si="62"/>
        <v>0</v>
      </c>
      <c r="N173" s="33">
        <f t="shared" si="63"/>
        <v>0</v>
      </c>
      <c r="O173" s="38"/>
      <c r="P173" s="38"/>
      <c r="Q173" s="35"/>
      <c r="R173" s="32" t="s">
        <v>6</v>
      </c>
      <c r="S173" s="27"/>
      <c r="T173" s="33">
        <f>IF(Q173&lt;=S173,0,1)</f>
        <v>0</v>
      </c>
      <c r="U173" s="33">
        <f>IF(S173&lt;=Q173,0,1)</f>
        <v>0</v>
      </c>
      <c r="V173" s="38"/>
      <c r="W173" s="38"/>
      <c r="X173" s="28"/>
      <c r="Y173" s="30"/>
      <c r="Z173" s="52"/>
      <c r="AA173" s="30"/>
      <c r="AB173" s="30"/>
      <c r="AC173" s="30"/>
      <c r="AD173" s="30"/>
      <c r="AE173" s="37">
        <f>SUM(C171,C172,C173,C174,C175,J171,J172,J173,J174,J175,Q171,Q172,Q173,Q174,Q175,X171,X172,X173,X174,X175)</f>
        <v>0</v>
      </c>
      <c r="AF173" s="32" t="s">
        <v>6</v>
      </c>
      <c r="AG173" s="27">
        <f>SUM(E171,E172,E173,E174,E175,L171,L172,L173,L174,L175,S171,S172,S173,S174,S175,Z171,Z172,Z173,Z174,Z175)</f>
        <v>0</v>
      </c>
      <c r="AH173" s="35">
        <f>H171+O171+V171+AC171</f>
        <v>0</v>
      </c>
      <c r="AI173" s="32" t="s">
        <v>6</v>
      </c>
      <c r="AJ173" s="36">
        <f>I171+P171+W171+AD171</f>
        <v>0</v>
      </c>
      <c r="AK173" s="37">
        <f>H172+O172+V172+AC172</f>
        <v>0</v>
      </c>
      <c r="AL173" s="32" t="s">
        <v>6</v>
      </c>
      <c r="AM173" s="36">
        <f>I172+P172+W172+AD172</f>
        <v>0</v>
      </c>
      <c r="AN173" s="36"/>
    </row>
    <row r="174" spans="1:40" ht="9.75" customHeight="1" hidden="1">
      <c r="A174" s="26"/>
      <c r="B174" s="37"/>
      <c r="C174" s="31"/>
      <c r="D174" s="32" t="s">
        <v>6</v>
      </c>
      <c r="E174" s="46"/>
      <c r="F174" s="33">
        <f t="shared" si="60"/>
        <v>0</v>
      </c>
      <c r="G174" s="33">
        <f t="shared" si="61"/>
        <v>0</v>
      </c>
      <c r="H174" s="38"/>
      <c r="I174" s="38"/>
      <c r="J174" s="31"/>
      <c r="K174" s="32" t="s">
        <v>6</v>
      </c>
      <c r="L174" s="27"/>
      <c r="M174" s="33">
        <f t="shared" si="62"/>
        <v>0</v>
      </c>
      <c r="N174" s="33">
        <f t="shared" si="63"/>
        <v>0</v>
      </c>
      <c r="O174" s="38"/>
      <c r="P174" s="38"/>
      <c r="Q174" s="35"/>
      <c r="R174" s="32" t="s">
        <v>6</v>
      </c>
      <c r="S174" s="27"/>
      <c r="T174" s="33">
        <f>IF(Q174&lt;=S174,0,1)</f>
        <v>0</v>
      </c>
      <c r="U174" s="33">
        <f>IF(S174&lt;=Q174,0,1)</f>
        <v>0</v>
      </c>
      <c r="V174" s="38"/>
      <c r="W174" s="38"/>
      <c r="X174" s="28"/>
      <c r="Y174" s="30"/>
      <c r="Z174" s="30"/>
      <c r="AA174" s="30"/>
      <c r="AB174" s="30"/>
      <c r="AC174" s="30"/>
      <c r="AD174" s="30"/>
      <c r="AE174" s="35"/>
      <c r="AF174" s="32"/>
      <c r="AG174" s="27"/>
      <c r="AH174" s="35"/>
      <c r="AI174" s="32"/>
      <c r="AJ174" s="36"/>
      <c r="AK174" s="37"/>
      <c r="AL174" s="32"/>
      <c r="AM174" s="36"/>
      <c r="AN174" s="36"/>
    </row>
    <row r="175" spans="1:40" ht="9.75" customHeight="1" hidden="1" thickBot="1">
      <c r="A175" s="40"/>
      <c r="B175" s="41"/>
      <c r="C175" s="44"/>
      <c r="D175" s="45" t="s">
        <v>6</v>
      </c>
      <c r="E175" s="51"/>
      <c r="F175" s="33">
        <f t="shared" si="60"/>
        <v>0</v>
      </c>
      <c r="G175" s="33">
        <f t="shared" si="61"/>
        <v>0</v>
      </c>
      <c r="H175" s="46"/>
      <c r="I175" s="46"/>
      <c r="J175" s="44"/>
      <c r="K175" s="45" t="s">
        <v>6</v>
      </c>
      <c r="L175" s="41"/>
      <c r="M175" s="33">
        <f t="shared" si="62"/>
        <v>0</v>
      </c>
      <c r="N175" s="33">
        <f t="shared" si="63"/>
        <v>0</v>
      </c>
      <c r="O175" s="46"/>
      <c r="P175" s="46"/>
      <c r="Q175" s="47"/>
      <c r="R175" s="45" t="s">
        <v>6</v>
      </c>
      <c r="S175" s="41"/>
      <c r="T175" s="33">
        <f>IF(Q175&lt;=S175,0,1)</f>
        <v>0</v>
      </c>
      <c r="U175" s="33">
        <f>IF(S175&lt;=Q175,0,1)</f>
        <v>0</v>
      </c>
      <c r="V175" s="46"/>
      <c r="W175" s="46"/>
      <c r="X175" s="42"/>
      <c r="Y175" s="43"/>
      <c r="Z175" s="43"/>
      <c r="AA175" s="43"/>
      <c r="AB175" s="43"/>
      <c r="AC175" s="43"/>
      <c r="AD175" s="43"/>
      <c r="AE175" s="47"/>
      <c r="AF175" s="45"/>
      <c r="AG175" s="48"/>
      <c r="AH175" s="47"/>
      <c r="AI175" s="41"/>
      <c r="AJ175" s="48"/>
      <c r="AK175" s="41"/>
      <c r="AL175" s="41"/>
      <c r="AM175" s="48"/>
      <c r="AN175" s="48"/>
    </row>
    <row r="176" spans="1:40" s="3" customFormat="1" ht="16.5" customHeight="1" thickBot="1">
      <c r="A176" s="41"/>
      <c r="B176" s="41"/>
      <c r="C176" s="51"/>
      <c r="D176" s="45"/>
      <c r="E176" s="51"/>
      <c r="F176" s="33"/>
      <c r="G176" s="33"/>
      <c r="H176" s="46"/>
      <c r="I176" s="46"/>
      <c r="J176" s="51"/>
      <c r="K176" s="45"/>
      <c r="L176" s="41"/>
      <c r="M176" s="33"/>
      <c r="N176" s="33"/>
      <c r="O176" s="46"/>
      <c r="P176" s="46"/>
      <c r="Q176" s="41"/>
      <c r="R176" s="45"/>
      <c r="S176" s="41"/>
      <c r="T176" s="33"/>
      <c r="U176" s="33"/>
      <c r="V176" s="46"/>
      <c r="W176" s="46"/>
      <c r="X176" s="43"/>
      <c r="Y176" s="43"/>
      <c r="Z176" s="43"/>
      <c r="AA176" s="43"/>
      <c r="AB176" s="43"/>
      <c r="AC176" s="43"/>
      <c r="AD176" s="43"/>
      <c r="AE176" s="41"/>
      <c r="AF176" s="45"/>
      <c r="AG176" s="41"/>
      <c r="AH176" s="41"/>
      <c r="AI176" s="41"/>
      <c r="AJ176" s="41"/>
      <c r="AK176" s="41"/>
      <c r="AL176" s="41"/>
      <c r="AM176" s="41"/>
      <c r="AN176" s="41"/>
    </row>
    <row r="177" spans="1:40" ht="13.5" customHeight="1" thickBot="1">
      <c r="A177" s="18" t="s">
        <v>0</v>
      </c>
      <c r="B177" s="19" t="s">
        <v>54</v>
      </c>
      <c r="C177" s="20"/>
      <c r="D177" s="21">
        <v>1</v>
      </c>
      <c r="E177" s="21"/>
      <c r="F177" s="21"/>
      <c r="G177" s="21"/>
      <c r="H177" s="21"/>
      <c r="I177" s="21"/>
      <c r="J177" s="20"/>
      <c r="K177" s="4">
        <v>2</v>
      </c>
      <c r="L177" s="22"/>
      <c r="M177" s="22"/>
      <c r="N177" s="22"/>
      <c r="O177" s="22"/>
      <c r="P177" s="22"/>
      <c r="Q177" s="23"/>
      <c r="R177" s="4">
        <v>3</v>
      </c>
      <c r="S177" s="22"/>
      <c r="T177" s="22"/>
      <c r="U177" s="22"/>
      <c r="V177" s="22"/>
      <c r="W177" s="22"/>
      <c r="X177" s="23"/>
      <c r="Y177" s="4">
        <v>4</v>
      </c>
      <c r="Z177" s="24"/>
      <c r="AA177" s="22"/>
      <c r="AB177" s="22"/>
      <c r="AC177" s="22"/>
      <c r="AD177" s="22"/>
      <c r="AE177" s="23"/>
      <c r="AF177" s="18" t="s">
        <v>2</v>
      </c>
      <c r="AG177" s="23"/>
      <c r="AH177" s="23"/>
      <c r="AI177" s="4" t="s">
        <v>3</v>
      </c>
      <c r="AJ177" s="24"/>
      <c r="AK177" s="22"/>
      <c r="AL177" s="4" t="s">
        <v>4</v>
      </c>
      <c r="AM177" s="24"/>
      <c r="AN177" s="25" t="s">
        <v>5</v>
      </c>
    </row>
    <row r="178" spans="1:40" ht="9.75" customHeight="1">
      <c r="A178" s="26"/>
      <c r="B178" s="27"/>
      <c r="C178" s="28"/>
      <c r="D178" s="29"/>
      <c r="E178" s="30"/>
      <c r="F178" s="30"/>
      <c r="G178" s="30"/>
      <c r="H178" s="30"/>
      <c r="I178" s="30"/>
      <c r="J178" s="31">
        <f>E183</f>
        <v>7</v>
      </c>
      <c r="K178" s="32" t="s">
        <v>6</v>
      </c>
      <c r="L178" s="27">
        <f>C183</f>
        <v>3</v>
      </c>
      <c r="M178" s="33">
        <f>IF(J178&lt;=L178,0,1)</f>
        <v>1</v>
      </c>
      <c r="N178" s="33">
        <f>IF(L178&lt;=J178,0,1)</f>
        <v>0</v>
      </c>
      <c r="O178" s="34">
        <f>SUM(M178:M182)</f>
        <v>3</v>
      </c>
      <c r="P178" s="34">
        <f>SUM(N178:N182)</f>
        <v>0</v>
      </c>
      <c r="Q178" s="35">
        <f>E188</f>
        <v>0</v>
      </c>
      <c r="R178" s="32" t="s">
        <v>6</v>
      </c>
      <c r="S178" s="36">
        <f>C188</f>
        <v>0</v>
      </c>
      <c r="T178" s="33">
        <f aca="true" t="shared" si="64" ref="T178:T187">IF(Q178&lt;=S178,0,1)</f>
        <v>0</v>
      </c>
      <c r="U178" s="33">
        <f aca="true" t="shared" si="65" ref="U178:U187">IF(S178&lt;=Q178,0,1)</f>
        <v>0</v>
      </c>
      <c r="V178" s="34">
        <f>SUM(T178:T182)</f>
        <v>0</v>
      </c>
      <c r="W178" s="34">
        <f>SUM(U178:U182)</f>
        <v>0</v>
      </c>
      <c r="X178" s="35">
        <f>E193</f>
        <v>0</v>
      </c>
      <c r="Y178" s="32" t="s">
        <v>6</v>
      </c>
      <c r="Z178" s="36">
        <f>C193</f>
        <v>0</v>
      </c>
      <c r="AA178" s="33">
        <f aca="true" t="shared" si="66" ref="AA178:AA192">IF(X178&lt;=Z178,0,1)</f>
        <v>0</v>
      </c>
      <c r="AB178" s="33">
        <f aca="true" t="shared" si="67" ref="AB178:AB192">IF(Z178&lt;=X178,0,1)</f>
        <v>0</v>
      </c>
      <c r="AC178" s="34">
        <f>SUM(AA178:AA182)</f>
        <v>0</v>
      </c>
      <c r="AD178" s="34">
        <f>SUM(AB178:AB182)</f>
        <v>0</v>
      </c>
      <c r="AE178" s="37"/>
      <c r="AF178" s="32"/>
      <c r="AG178" s="27"/>
      <c r="AH178" s="35"/>
      <c r="AI178" s="27"/>
      <c r="AJ178" s="36"/>
      <c r="AK178" s="37"/>
      <c r="AL178" s="27"/>
      <c r="AM178" s="36"/>
      <c r="AN178" s="36"/>
    </row>
    <row r="179" spans="1:40" ht="9.75" customHeight="1">
      <c r="A179" s="26"/>
      <c r="B179" s="27"/>
      <c r="C179" s="28"/>
      <c r="D179" s="30"/>
      <c r="E179" s="30"/>
      <c r="F179" s="30"/>
      <c r="G179" s="30"/>
      <c r="H179" s="30"/>
      <c r="I179" s="30"/>
      <c r="J179" s="31">
        <f>E184</f>
        <v>8</v>
      </c>
      <c r="K179" s="32" t="s">
        <v>6</v>
      </c>
      <c r="L179" s="27">
        <f>C184</f>
        <v>7</v>
      </c>
      <c r="M179" s="33">
        <f>IF(J179&lt;=L179,0,1)</f>
        <v>1</v>
      </c>
      <c r="N179" s="33">
        <f>IF(L179&lt;=J179,0,1)</f>
        <v>0</v>
      </c>
      <c r="O179" s="38">
        <f>IF(O178&lt;=P178,0,1)</f>
        <v>1</v>
      </c>
      <c r="P179" s="38">
        <f>IF(P178&lt;=O178,0,1)</f>
        <v>0</v>
      </c>
      <c r="Q179" s="35">
        <f>E189</f>
        <v>0</v>
      </c>
      <c r="R179" s="32" t="s">
        <v>6</v>
      </c>
      <c r="S179" s="36">
        <f>C189</f>
        <v>0</v>
      </c>
      <c r="T179" s="33">
        <f t="shared" si="64"/>
        <v>0</v>
      </c>
      <c r="U179" s="33">
        <f t="shared" si="65"/>
        <v>0</v>
      </c>
      <c r="V179" s="38">
        <f>IF(V178&lt;=W178,0,1)</f>
        <v>0</v>
      </c>
      <c r="W179" s="38">
        <f>IF(W178&lt;=V178,0,1)</f>
        <v>0</v>
      </c>
      <c r="X179" s="35">
        <f>E194</f>
        <v>0</v>
      </c>
      <c r="Y179" s="32" t="s">
        <v>6</v>
      </c>
      <c r="Z179" s="36">
        <f>C194</f>
        <v>0</v>
      </c>
      <c r="AA179" s="33">
        <f t="shared" si="66"/>
        <v>0</v>
      </c>
      <c r="AB179" s="33">
        <f t="shared" si="67"/>
        <v>0</v>
      </c>
      <c r="AC179" s="38">
        <f>IF(AC178&lt;=AD178,0,1)</f>
        <v>0</v>
      </c>
      <c r="AD179" s="38">
        <f>IF(AD178&lt;=AC178,0,1)</f>
        <v>0</v>
      </c>
      <c r="AE179" s="37"/>
      <c r="AF179" s="32"/>
      <c r="AG179" s="27"/>
      <c r="AH179" s="35"/>
      <c r="AI179" s="32"/>
      <c r="AJ179" s="36"/>
      <c r="AK179" s="37"/>
      <c r="AL179" s="32"/>
      <c r="AM179" s="36"/>
      <c r="AN179" s="36"/>
    </row>
    <row r="180" spans="1:40" ht="9.75" customHeight="1">
      <c r="A180" s="26">
        <v>1</v>
      </c>
      <c r="B180" s="27" t="s">
        <v>313</v>
      </c>
      <c r="C180" s="28"/>
      <c r="D180" s="30"/>
      <c r="E180" s="30"/>
      <c r="F180" s="30"/>
      <c r="G180" s="30"/>
      <c r="H180" s="30"/>
      <c r="I180" s="30"/>
      <c r="J180" s="31">
        <f>E185</f>
        <v>7</v>
      </c>
      <c r="K180" s="32" t="s">
        <v>6</v>
      </c>
      <c r="L180" s="27">
        <f>C185</f>
        <v>0</v>
      </c>
      <c r="M180" s="33">
        <f>IF(J180&lt;=L180,0,1)</f>
        <v>1</v>
      </c>
      <c r="N180" s="33">
        <f>IF(L180&lt;=J180,0,1)</f>
        <v>0</v>
      </c>
      <c r="O180" s="38"/>
      <c r="P180" s="38"/>
      <c r="Q180" s="35">
        <f>E190</f>
        <v>0</v>
      </c>
      <c r="R180" s="32" t="s">
        <v>6</v>
      </c>
      <c r="S180" s="36">
        <f>C190</f>
        <v>0</v>
      </c>
      <c r="T180" s="33">
        <f t="shared" si="64"/>
        <v>0</v>
      </c>
      <c r="U180" s="33">
        <f t="shared" si="65"/>
        <v>0</v>
      </c>
      <c r="V180" s="38"/>
      <c r="W180" s="38"/>
      <c r="X180" s="35">
        <f>E195</f>
        <v>0</v>
      </c>
      <c r="Y180" s="32" t="s">
        <v>6</v>
      </c>
      <c r="Z180" s="36">
        <f>C195</f>
        <v>0</v>
      </c>
      <c r="AA180" s="33">
        <f t="shared" si="66"/>
        <v>0</v>
      </c>
      <c r="AB180" s="33">
        <f t="shared" si="67"/>
        <v>0</v>
      </c>
      <c r="AC180" s="38"/>
      <c r="AD180" s="38"/>
      <c r="AE180" s="37">
        <f>SUM(J179,J180,J181,J182,J178,Q179,Q180,Q181,Q182,Q178,X179,X180,X181,X182,X178)</f>
        <v>22</v>
      </c>
      <c r="AF180" s="32" t="s">
        <v>6</v>
      </c>
      <c r="AG180" s="27">
        <f>SUM(L179,L180,L181,L182,L178,S179,S180,S181,S182,S178,Z179,Z180,Z181,Z182,Z178)</f>
        <v>10</v>
      </c>
      <c r="AH180" s="35">
        <f>H178+O178+V178+AC178</f>
        <v>3</v>
      </c>
      <c r="AI180" s="32" t="s">
        <v>6</v>
      </c>
      <c r="AJ180" s="36">
        <f>I178+P178+W178+AD178</f>
        <v>0</v>
      </c>
      <c r="AK180" s="37">
        <f>H179+O179+V179+AC179</f>
        <v>1</v>
      </c>
      <c r="AL180" s="32" t="s">
        <v>6</v>
      </c>
      <c r="AM180" s="36">
        <f>I179+P179+W179+AD179</f>
        <v>0</v>
      </c>
      <c r="AN180" s="36">
        <v>1</v>
      </c>
    </row>
    <row r="181" spans="1:40" ht="9.75" customHeight="1">
      <c r="A181" s="26"/>
      <c r="B181" s="27" t="s">
        <v>8</v>
      </c>
      <c r="C181" s="28"/>
      <c r="D181" s="30"/>
      <c r="E181" s="30"/>
      <c r="F181" s="30"/>
      <c r="G181" s="30"/>
      <c r="H181" s="30"/>
      <c r="I181" s="30"/>
      <c r="J181" s="31">
        <f>E186</f>
        <v>0</v>
      </c>
      <c r="K181" s="32" t="s">
        <v>6</v>
      </c>
      <c r="L181" s="27">
        <f>C186</f>
        <v>0</v>
      </c>
      <c r="M181" s="33">
        <f>IF(J181&lt;=L181,0,1)</f>
        <v>0</v>
      </c>
      <c r="N181" s="33">
        <f>IF(L181&lt;=J181,0,1)</f>
        <v>0</v>
      </c>
      <c r="O181" s="38"/>
      <c r="P181" s="38"/>
      <c r="Q181" s="35">
        <f>E191</f>
        <v>0</v>
      </c>
      <c r="R181" s="32" t="s">
        <v>6</v>
      </c>
      <c r="S181" s="36">
        <f>C191</f>
        <v>0</v>
      </c>
      <c r="T181" s="33">
        <f t="shared" si="64"/>
        <v>0</v>
      </c>
      <c r="U181" s="33">
        <f t="shared" si="65"/>
        <v>0</v>
      </c>
      <c r="V181" s="38"/>
      <c r="W181" s="38"/>
      <c r="X181" s="35">
        <f>E196</f>
        <v>0</v>
      </c>
      <c r="Y181" s="32" t="s">
        <v>6</v>
      </c>
      <c r="Z181" s="36">
        <f>C196</f>
        <v>0</v>
      </c>
      <c r="AA181" s="33">
        <f t="shared" si="66"/>
        <v>0</v>
      </c>
      <c r="AB181" s="33">
        <f t="shared" si="67"/>
        <v>0</v>
      </c>
      <c r="AC181" s="38"/>
      <c r="AD181" s="38"/>
      <c r="AE181" s="37"/>
      <c r="AF181" s="32"/>
      <c r="AG181" s="27"/>
      <c r="AH181" s="35"/>
      <c r="AI181" s="32"/>
      <c r="AJ181" s="36"/>
      <c r="AK181" s="37"/>
      <c r="AL181" s="32"/>
      <c r="AM181" s="36"/>
      <c r="AN181" s="36"/>
    </row>
    <row r="182" spans="1:40" ht="9.75" customHeight="1" thickBot="1">
      <c r="A182" s="40"/>
      <c r="B182" s="41"/>
      <c r="C182" s="42"/>
      <c r="D182" s="43"/>
      <c r="E182" s="43"/>
      <c r="F182" s="43"/>
      <c r="G182" s="43"/>
      <c r="H182" s="43"/>
      <c r="I182" s="43"/>
      <c r="J182" s="44">
        <f>E187</f>
        <v>0</v>
      </c>
      <c r="K182" s="45" t="s">
        <v>6</v>
      </c>
      <c r="L182" s="41">
        <f>C187</f>
        <v>0</v>
      </c>
      <c r="M182" s="33">
        <f>IF(J182&lt;=L182,0,1)</f>
        <v>0</v>
      </c>
      <c r="N182" s="33">
        <f>IF(L182&lt;=J182,0,1)</f>
        <v>0</v>
      </c>
      <c r="O182" s="46"/>
      <c r="P182" s="46"/>
      <c r="Q182" s="47">
        <f>E192</f>
        <v>0</v>
      </c>
      <c r="R182" s="45" t="s">
        <v>6</v>
      </c>
      <c r="S182" s="48">
        <f>C192</f>
        <v>0</v>
      </c>
      <c r="T182" s="33">
        <f t="shared" si="64"/>
        <v>0</v>
      </c>
      <c r="U182" s="33">
        <f t="shared" si="65"/>
        <v>0</v>
      </c>
      <c r="V182" s="46"/>
      <c r="W182" s="46"/>
      <c r="X182" s="47">
        <f>E197</f>
        <v>0</v>
      </c>
      <c r="Y182" s="45" t="s">
        <v>6</v>
      </c>
      <c r="Z182" s="48">
        <f>C197</f>
        <v>0</v>
      </c>
      <c r="AA182" s="33">
        <f t="shared" si="66"/>
        <v>0</v>
      </c>
      <c r="AB182" s="33">
        <f t="shared" si="67"/>
        <v>0</v>
      </c>
      <c r="AC182" s="46"/>
      <c r="AD182" s="46"/>
      <c r="AE182" s="47"/>
      <c r="AF182" s="45"/>
      <c r="AG182" s="48"/>
      <c r="AH182" s="47"/>
      <c r="AI182" s="41"/>
      <c r="AJ182" s="48"/>
      <c r="AK182" s="41"/>
      <c r="AL182" s="41"/>
      <c r="AM182" s="48"/>
      <c r="AN182" s="48"/>
    </row>
    <row r="183" spans="1:40" ht="9.75" customHeight="1">
      <c r="A183" s="49"/>
      <c r="B183" s="37"/>
      <c r="C183" s="31">
        <v>3</v>
      </c>
      <c r="D183" s="32" t="s">
        <v>6</v>
      </c>
      <c r="E183" s="46">
        <v>7</v>
      </c>
      <c r="F183" s="33">
        <f aca="true" t="shared" si="68" ref="F183:F197">IF(C183&lt;=E183,0,1)</f>
        <v>0</v>
      </c>
      <c r="G183" s="33">
        <f aca="true" t="shared" si="69" ref="G183:G197">IF(E183&lt;=C183,0,1)</f>
        <v>1</v>
      </c>
      <c r="H183" s="34">
        <f>SUM(F183:F187)</f>
        <v>0</v>
      </c>
      <c r="I183" s="34">
        <f>SUM(G183:G187)</f>
        <v>3</v>
      </c>
      <c r="J183" s="28"/>
      <c r="K183" s="29"/>
      <c r="L183" s="30"/>
      <c r="M183" s="30"/>
      <c r="N183" s="30"/>
      <c r="O183" s="30"/>
      <c r="P183" s="30"/>
      <c r="Q183" s="35">
        <f>L188</f>
        <v>0</v>
      </c>
      <c r="R183" s="32" t="s">
        <v>6</v>
      </c>
      <c r="S183" s="36">
        <f>J188</f>
        <v>0</v>
      </c>
      <c r="T183" s="33">
        <f t="shared" si="64"/>
        <v>0</v>
      </c>
      <c r="U183" s="33">
        <f t="shared" si="65"/>
        <v>0</v>
      </c>
      <c r="V183" s="34">
        <f>SUM(T183:T187)</f>
        <v>0</v>
      </c>
      <c r="W183" s="34">
        <f>SUM(U183:U187)</f>
        <v>0</v>
      </c>
      <c r="X183" s="35">
        <f>L193</f>
        <v>0</v>
      </c>
      <c r="Y183" s="32" t="s">
        <v>6</v>
      </c>
      <c r="Z183" s="36">
        <f>J193</f>
        <v>0</v>
      </c>
      <c r="AA183" s="33">
        <f t="shared" si="66"/>
        <v>0</v>
      </c>
      <c r="AB183" s="33">
        <f t="shared" si="67"/>
        <v>0</v>
      </c>
      <c r="AC183" s="34">
        <f>SUM(AA183:AA187)</f>
        <v>0</v>
      </c>
      <c r="AD183" s="34">
        <f>SUM(AB183:AB187)</f>
        <v>0</v>
      </c>
      <c r="AE183" s="37"/>
      <c r="AF183" s="32"/>
      <c r="AG183" s="27"/>
      <c r="AH183" s="35"/>
      <c r="AI183" s="27"/>
      <c r="AJ183" s="36"/>
      <c r="AK183" s="37"/>
      <c r="AL183" s="27"/>
      <c r="AM183" s="36"/>
      <c r="AN183" s="36"/>
    </row>
    <row r="184" spans="1:40" ht="9.75" customHeight="1">
      <c r="A184" s="26"/>
      <c r="B184" s="37"/>
      <c r="C184" s="31">
        <v>7</v>
      </c>
      <c r="D184" s="32" t="s">
        <v>6</v>
      </c>
      <c r="E184" s="46">
        <v>8</v>
      </c>
      <c r="F184" s="33">
        <f t="shared" si="68"/>
        <v>0</v>
      </c>
      <c r="G184" s="33">
        <f t="shared" si="69"/>
        <v>1</v>
      </c>
      <c r="H184" s="38">
        <f>IF(H183&lt;=I183,0,1)</f>
        <v>0</v>
      </c>
      <c r="I184" s="38">
        <f>IF(I183&lt;=H183,0,1)</f>
        <v>1</v>
      </c>
      <c r="J184" s="28"/>
      <c r="K184" s="30"/>
      <c r="L184" s="30"/>
      <c r="M184" s="30"/>
      <c r="N184" s="30"/>
      <c r="O184" s="30"/>
      <c r="P184" s="30"/>
      <c r="Q184" s="35">
        <f>L189</f>
        <v>0</v>
      </c>
      <c r="R184" s="32" t="s">
        <v>6</v>
      </c>
      <c r="S184" s="36">
        <f>J189</f>
        <v>0</v>
      </c>
      <c r="T184" s="33">
        <f t="shared" si="64"/>
        <v>0</v>
      </c>
      <c r="U184" s="33">
        <f t="shared" si="65"/>
        <v>0</v>
      </c>
      <c r="V184" s="38">
        <f>IF(V183&lt;=W183,0,1)</f>
        <v>0</v>
      </c>
      <c r="W184" s="38">
        <f>IF(W183&lt;=V183,0,1)</f>
        <v>0</v>
      </c>
      <c r="X184" s="35">
        <f>L194</f>
        <v>0</v>
      </c>
      <c r="Y184" s="32" t="s">
        <v>6</v>
      </c>
      <c r="Z184" s="36">
        <f>J194</f>
        <v>0</v>
      </c>
      <c r="AA184" s="33">
        <f t="shared" si="66"/>
        <v>0</v>
      </c>
      <c r="AB184" s="33">
        <f t="shared" si="67"/>
        <v>0</v>
      </c>
      <c r="AC184" s="38">
        <f>IF(AC183&lt;=AD183,0,1)</f>
        <v>0</v>
      </c>
      <c r="AD184" s="38">
        <f>IF(AD183&lt;=AC183,0,1)</f>
        <v>0</v>
      </c>
      <c r="AE184" s="37"/>
      <c r="AF184" s="32"/>
      <c r="AG184" s="27"/>
      <c r="AH184" s="35"/>
      <c r="AI184" s="32"/>
      <c r="AJ184" s="36"/>
      <c r="AK184" s="37"/>
      <c r="AL184" s="32"/>
      <c r="AM184" s="36"/>
      <c r="AN184" s="36"/>
    </row>
    <row r="185" spans="1:40" ht="9.75" customHeight="1">
      <c r="A185" s="26">
        <v>2</v>
      </c>
      <c r="B185" s="63" t="s">
        <v>53</v>
      </c>
      <c r="C185" s="31">
        <v>0</v>
      </c>
      <c r="D185" s="32" t="s">
        <v>6</v>
      </c>
      <c r="E185" s="46">
        <v>7</v>
      </c>
      <c r="F185" s="33">
        <f t="shared" si="68"/>
        <v>0</v>
      </c>
      <c r="G185" s="33">
        <f t="shared" si="69"/>
        <v>1</v>
      </c>
      <c r="H185" s="38"/>
      <c r="I185" s="38"/>
      <c r="J185" s="28"/>
      <c r="K185" s="30"/>
      <c r="L185" s="30"/>
      <c r="M185" s="30"/>
      <c r="N185" s="30"/>
      <c r="O185" s="30"/>
      <c r="P185" s="30"/>
      <c r="Q185" s="35">
        <f>L190</f>
        <v>0</v>
      </c>
      <c r="R185" s="32" t="s">
        <v>6</v>
      </c>
      <c r="S185" s="36">
        <f>J190</f>
        <v>0</v>
      </c>
      <c r="T185" s="33">
        <f t="shared" si="64"/>
        <v>0</v>
      </c>
      <c r="U185" s="33">
        <f t="shared" si="65"/>
        <v>0</v>
      </c>
      <c r="V185" s="38"/>
      <c r="W185" s="38"/>
      <c r="X185" s="35">
        <f>L195</f>
        <v>0</v>
      </c>
      <c r="Y185" s="32" t="s">
        <v>6</v>
      </c>
      <c r="Z185" s="36">
        <f>J195</f>
        <v>0</v>
      </c>
      <c r="AA185" s="33">
        <f t="shared" si="66"/>
        <v>0</v>
      </c>
      <c r="AB185" s="33">
        <f t="shared" si="67"/>
        <v>0</v>
      </c>
      <c r="AC185" s="38"/>
      <c r="AD185" s="38"/>
      <c r="AE185" s="37">
        <f>SUM(C183,C184,C185,C186,C187,Q183,Q184,Q185,Q186,Q187,X183,X184,X185,X186,X187)</f>
        <v>10</v>
      </c>
      <c r="AF185" s="32" t="s">
        <v>6</v>
      </c>
      <c r="AG185" s="27">
        <f>SUM(E183,E184,E185,E186,E187,S183,S184,S185,S186,S187,Z183,Z184,Z185,Z186,Z187)</f>
        <v>22</v>
      </c>
      <c r="AH185" s="35">
        <f>H183+O183+V183+AC183</f>
        <v>0</v>
      </c>
      <c r="AI185" s="32" t="s">
        <v>6</v>
      </c>
      <c r="AJ185" s="36">
        <f>I183+P183+W183+AD183</f>
        <v>3</v>
      </c>
      <c r="AK185" s="37">
        <f>H184+O184+V184+AC184</f>
        <v>0</v>
      </c>
      <c r="AL185" s="32" t="s">
        <v>6</v>
      </c>
      <c r="AM185" s="36">
        <f>I184+P184+W184+AD184</f>
        <v>1</v>
      </c>
      <c r="AN185" s="36">
        <v>2</v>
      </c>
    </row>
    <row r="186" spans="1:40" ht="9.75" customHeight="1">
      <c r="A186" s="26"/>
      <c r="B186" s="37" t="s">
        <v>28</v>
      </c>
      <c r="C186" s="31"/>
      <c r="D186" s="32" t="s">
        <v>6</v>
      </c>
      <c r="E186" s="46"/>
      <c r="F186" s="33">
        <f t="shared" si="68"/>
        <v>0</v>
      </c>
      <c r="G186" s="33">
        <f t="shared" si="69"/>
        <v>0</v>
      </c>
      <c r="H186" s="38"/>
      <c r="I186" s="38"/>
      <c r="J186" s="28"/>
      <c r="K186" s="30"/>
      <c r="L186" s="30"/>
      <c r="M186" s="30"/>
      <c r="N186" s="30"/>
      <c r="O186" s="30"/>
      <c r="P186" s="30"/>
      <c r="Q186" s="35">
        <f>L191</f>
        <v>0</v>
      </c>
      <c r="R186" s="32" t="s">
        <v>6</v>
      </c>
      <c r="S186" s="36">
        <f>J191</f>
        <v>0</v>
      </c>
      <c r="T186" s="33">
        <f t="shared" si="64"/>
        <v>0</v>
      </c>
      <c r="U186" s="33">
        <f t="shared" si="65"/>
        <v>0</v>
      </c>
      <c r="V186" s="38"/>
      <c r="W186" s="38"/>
      <c r="X186" s="35">
        <f>L196</f>
        <v>0</v>
      </c>
      <c r="Y186" s="32" t="s">
        <v>6</v>
      </c>
      <c r="Z186" s="36">
        <f>J196</f>
        <v>0</v>
      </c>
      <c r="AA186" s="33">
        <f t="shared" si="66"/>
        <v>0</v>
      </c>
      <c r="AB186" s="33">
        <f t="shared" si="67"/>
        <v>0</v>
      </c>
      <c r="AC186" s="38"/>
      <c r="AD186" s="38"/>
      <c r="AE186" s="37"/>
      <c r="AF186" s="32"/>
      <c r="AG186" s="27"/>
      <c r="AH186" s="35"/>
      <c r="AI186" s="32"/>
      <c r="AJ186" s="36"/>
      <c r="AK186" s="37"/>
      <c r="AL186" s="32"/>
      <c r="AM186" s="36"/>
      <c r="AN186" s="36"/>
    </row>
    <row r="187" spans="1:40" ht="9.75" customHeight="1" thickBot="1">
      <c r="A187" s="40"/>
      <c r="B187" s="50"/>
      <c r="C187" s="44"/>
      <c r="D187" s="45" t="s">
        <v>6</v>
      </c>
      <c r="E187" s="51"/>
      <c r="F187" s="33">
        <f t="shared" si="68"/>
        <v>0</v>
      </c>
      <c r="G187" s="33">
        <f t="shared" si="69"/>
        <v>0</v>
      </c>
      <c r="H187" s="46"/>
      <c r="I187" s="46"/>
      <c r="J187" s="42"/>
      <c r="K187" s="43"/>
      <c r="L187" s="43"/>
      <c r="M187" s="43"/>
      <c r="N187" s="43"/>
      <c r="O187" s="43"/>
      <c r="P187" s="43"/>
      <c r="Q187" s="47">
        <f>L192</f>
        <v>0</v>
      </c>
      <c r="R187" s="45" t="s">
        <v>6</v>
      </c>
      <c r="S187" s="48">
        <f>J192</f>
        <v>0</v>
      </c>
      <c r="T187" s="33">
        <f t="shared" si="64"/>
        <v>0</v>
      </c>
      <c r="U187" s="33">
        <f t="shared" si="65"/>
        <v>0</v>
      </c>
      <c r="V187" s="46"/>
      <c r="W187" s="46"/>
      <c r="X187" s="47">
        <f>L197</f>
        <v>0</v>
      </c>
      <c r="Y187" s="45" t="s">
        <v>6</v>
      </c>
      <c r="Z187" s="48">
        <f>J197</f>
        <v>0</v>
      </c>
      <c r="AA187" s="33">
        <f t="shared" si="66"/>
        <v>0</v>
      </c>
      <c r="AB187" s="33">
        <f t="shared" si="67"/>
        <v>0</v>
      </c>
      <c r="AC187" s="46"/>
      <c r="AD187" s="46"/>
      <c r="AE187" s="47"/>
      <c r="AF187" s="45"/>
      <c r="AG187" s="48"/>
      <c r="AH187" s="47"/>
      <c r="AI187" s="41"/>
      <c r="AJ187" s="48"/>
      <c r="AK187" s="41"/>
      <c r="AL187" s="41"/>
      <c r="AM187" s="48"/>
      <c r="AN187" s="48"/>
    </row>
    <row r="188" spans="1:40" ht="9.75" customHeight="1">
      <c r="A188" s="49"/>
      <c r="B188" s="37"/>
      <c r="C188" s="31"/>
      <c r="D188" s="32" t="s">
        <v>6</v>
      </c>
      <c r="E188" s="46"/>
      <c r="F188" s="33">
        <f t="shared" si="68"/>
        <v>0</v>
      </c>
      <c r="G188" s="33">
        <f t="shared" si="69"/>
        <v>0</v>
      </c>
      <c r="H188" s="34">
        <f>SUM(F188:F192)</f>
        <v>0</v>
      </c>
      <c r="I188" s="34">
        <f>SUM(G188:G192)</f>
        <v>0</v>
      </c>
      <c r="J188" s="31"/>
      <c r="K188" s="32" t="s">
        <v>6</v>
      </c>
      <c r="L188" s="27"/>
      <c r="M188" s="33">
        <f aca="true" t="shared" si="70" ref="M188:M197">IF(J188&lt;=L188,0,1)</f>
        <v>0</v>
      </c>
      <c r="N188" s="33">
        <f aca="true" t="shared" si="71" ref="N188:N197">IF(L188&lt;=J188,0,1)</f>
        <v>0</v>
      </c>
      <c r="O188" s="34">
        <f>SUM(M188:M192)</f>
        <v>0</v>
      </c>
      <c r="P188" s="34">
        <f>SUM(N188:N192)</f>
        <v>0</v>
      </c>
      <c r="Q188" s="28"/>
      <c r="R188" s="29"/>
      <c r="S188" s="52"/>
      <c r="T188" s="30"/>
      <c r="U188" s="30"/>
      <c r="V188" s="30"/>
      <c r="W188" s="30"/>
      <c r="X188" s="35">
        <f>S193</f>
        <v>0</v>
      </c>
      <c r="Y188" s="32" t="s">
        <v>6</v>
      </c>
      <c r="Z188" s="36">
        <f>Q193</f>
        <v>0</v>
      </c>
      <c r="AA188" s="33">
        <f t="shared" si="66"/>
        <v>0</v>
      </c>
      <c r="AB188" s="33">
        <f t="shared" si="67"/>
        <v>0</v>
      </c>
      <c r="AC188" s="34">
        <f>SUM(AA188:AA192)</f>
        <v>0</v>
      </c>
      <c r="AD188" s="34">
        <f>SUM(AB188:AB192)</f>
        <v>0</v>
      </c>
      <c r="AE188" s="37"/>
      <c r="AF188" s="32"/>
      <c r="AG188" s="27"/>
      <c r="AH188" s="35"/>
      <c r="AI188" s="27"/>
      <c r="AJ188" s="36"/>
      <c r="AK188" s="37"/>
      <c r="AL188" s="27"/>
      <c r="AM188" s="36"/>
      <c r="AN188" s="36"/>
    </row>
    <row r="189" spans="1:40" ht="9.75" customHeight="1">
      <c r="A189" s="26"/>
      <c r="B189" s="37"/>
      <c r="C189" s="31"/>
      <c r="D189" s="32" t="s">
        <v>6</v>
      </c>
      <c r="E189" s="46"/>
      <c r="F189" s="33">
        <f t="shared" si="68"/>
        <v>0</v>
      </c>
      <c r="G189" s="33">
        <f t="shared" si="69"/>
        <v>0</v>
      </c>
      <c r="H189" s="38">
        <f>IF(H188&lt;=I188,0,1)</f>
        <v>0</v>
      </c>
      <c r="I189" s="38">
        <f>IF(I188&lt;=H188,0,1)</f>
        <v>0</v>
      </c>
      <c r="J189" s="31"/>
      <c r="K189" s="32" t="s">
        <v>6</v>
      </c>
      <c r="L189" s="27"/>
      <c r="M189" s="33">
        <f t="shared" si="70"/>
        <v>0</v>
      </c>
      <c r="N189" s="33">
        <f t="shared" si="71"/>
        <v>0</v>
      </c>
      <c r="O189" s="38">
        <f>IF(O188&lt;=P188,0,1)</f>
        <v>0</v>
      </c>
      <c r="P189" s="38">
        <f>IF(P188&lt;=O188,0,1)</f>
        <v>0</v>
      </c>
      <c r="Q189" s="28"/>
      <c r="R189" s="30"/>
      <c r="S189" s="52"/>
      <c r="T189" s="30"/>
      <c r="U189" s="30"/>
      <c r="V189" s="30"/>
      <c r="W189" s="30"/>
      <c r="X189" s="35">
        <f>S194</f>
        <v>0</v>
      </c>
      <c r="Y189" s="32" t="s">
        <v>6</v>
      </c>
      <c r="Z189" s="36">
        <f>Q194</f>
        <v>0</v>
      </c>
      <c r="AA189" s="33">
        <f t="shared" si="66"/>
        <v>0</v>
      </c>
      <c r="AB189" s="33">
        <f t="shared" si="67"/>
        <v>0</v>
      </c>
      <c r="AC189" s="38">
        <f>IF(AC188&lt;=AD188,0,1)</f>
        <v>0</v>
      </c>
      <c r="AD189" s="38">
        <f>IF(AD188&lt;=AC188,0,1)</f>
        <v>0</v>
      </c>
      <c r="AE189" s="37"/>
      <c r="AF189" s="32"/>
      <c r="AG189" s="27"/>
      <c r="AH189" s="35"/>
      <c r="AI189" s="32"/>
      <c r="AJ189" s="36"/>
      <c r="AK189" s="37"/>
      <c r="AL189" s="32"/>
      <c r="AM189" s="36"/>
      <c r="AN189" s="36"/>
    </row>
    <row r="190" spans="1:40" ht="9.75" customHeight="1">
      <c r="A190" s="26">
        <v>3</v>
      </c>
      <c r="B190" s="37" t="s">
        <v>314</v>
      </c>
      <c r="C190" s="31"/>
      <c r="D190" s="32" t="s">
        <v>6</v>
      </c>
      <c r="E190" s="46"/>
      <c r="F190" s="33">
        <f t="shared" si="68"/>
        <v>0</v>
      </c>
      <c r="G190" s="33">
        <f t="shared" si="69"/>
        <v>0</v>
      </c>
      <c r="H190" s="38"/>
      <c r="I190" s="38"/>
      <c r="J190" s="31"/>
      <c r="K190" s="32" t="s">
        <v>6</v>
      </c>
      <c r="L190" s="27"/>
      <c r="M190" s="33">
        <f t="shared" si="70"/>
        <v>0</v>
      </c>
      <c r="N190" s="33">
        <f t="shared" si="71"/>
        <v>0</v>
      </c>
      <c r="O190" s="38"/>
      <c r="P190" s="38"/>
      <c r="Q190" s="28"/>
      <c r="R190" s="30"/>
      <c r="S190" s="52"/>
      <c r="T190" s="30"/>
      <c r="U190" s="30"/>
      <c r="V190" s="30"/>
      <c r="W190" s="30"/>
      <c r="X190" s="35">
        <f>S195</f>
        <v>0</v>
      </c>
      <c r="Y190" s="32" t="s">
        <v>6</v>
      </c>
      <c r="Z190" s="36">
        <f>Q195</f>
        <v>0</v>
      </c>
      <c r="AA190" s="33">
        <f t="shared" si="66"/>
        <v>0</v>
      </c>
      <c r="AB190" s="33">
        <f t="shared" si="67"/>
        <v>0</v>
      </c>
      <c r="AC190" s="38"/>
      <c r="AD190" s="38"/>
      <c r="AE190" s="37">
        <f>SUM(C188,C189,C190,C191,C192,J188,J189,J190,J191,J192,Q188,Q189,Q190,Q191,Q192,X188,X189,X190,X191,X192)</f>
        <v>0</v>
      </c>
      <c r="AF190" s="32" t="s">
        <v>6</v>
      </c>
      <c r="AG190" s="27">
        <f>SUM(E188,E189,E190,E191,E192,L188,L189,L190,L191,L192,S188,S189,S190,S191,S192,Z188,Z189,Z190,Z191,Z192)</f>
        <v>0</v>
      </c>
      <c r="AH190" s="35">
        <f>H188+O188+V188+AC188</f>
        <v>0</v>
      </c>
      <c r="AI190" s="32" t="s">
        <v>6</v>
      </c>
      <c r="AJ190" s="36">
        <f>I188+P188+W188+AD188</f>
        <v>0</v>
      </c>
      <c r="AK190" s="37">
        <f>H189+O189+V189+AC189</f>
        <v>0</v>
      </c>
      <c r="AL190" s="32" t="s">
        <v>6</v>
      </c>
      <c r="AM190" s="36">
        <f>I189+P189+W189+AD189</f>
        <v>0</v>
      </c>
      <c r="AN190" s="36" t="s">
        <v>368</v>
      </c>
    </row>
    <row r="191" spans="1:40" ht="9.75" customHeight="1">
      <c r="A191" s="26"/>
      <c r="B191" s="37" t="s">
        <v>265</v>
      </c>
      <c r="C191" s="31"/>
      <c r="D191" s="32" t="s">
        <v>6</v>
      </c>
      <c r="E191" s="46"/>
      <c r="F191" s="33">
        <f t="shared" si="68"/>
        <v>0</v>
      </c>
      <c r="G191" s="33">
        <f t="shared" si="69"/>
        <v>0</v>
      </c>
      <c r="H191" s="38"/>
      <c r="I191" s="38"/>
      <c r="J191" s="31"/>
      <c r="K191" s="32" t="s">
        <v>6</v>
      </c>
      <c r="L191" s="27"/>
      <c r="M191" s="33">
        <f t="shared" si="70"/>
        <v>0</v>
      </c>
      <c r="N191" s="33">
        <f t="shared" si="71"/>
        <v>0</v>
      </c>
      <c r="O191" s="38"/>
      <c r="P191" s="38"/>
      <c r="Q191" s="28"/>
      <c r="R191" s="30"/>
      <c r="S191" s="52"/>
      <c r="T191" s="30"/>
      <c r="U191" s="30"/>
      <c r="V191" s="30"/>
      <c r="W191" s="30"/>
      <c r="X191" s="35">
        <f>S196</f>
        <v>0</v>
      </c>
      <c r="Y191" s="32" t="s">
        <v>6</v>
      </c>
      <c r="Z191" s="36">
        <f>Q196</f>
        <v>0</v>
      </c>
      <c r="AA191" s="33">
        <f t="shared" si="66"/>
        <v>0</v>
      </c>
      <c r="AB191" s="33">
        <f t="shared" si="67"/>
        <v>0</v>
      </c>
      <c r="AC191" s="38"/>
      <c r="AD191" s="38"/>
      <c r="AE191" s="37"/>
      <c r="AF191" s="32"/>
      <c r="AG191" s="27"/>
      <c r="AH191" s="35"/>
      <c r="AI191" s="32"/>
      <c r="AJ191" s="36"/>
      <c r="AK191" s="37"/>
      <c r="AL191" s="32"/>
      <c r="AM191" s="36"/>
      <c r="AN191" s="36"/>
    </row>
    <row r="192" spans="1:40" ht="9.75" customHeight="1" thickBot="1">
      <c r="A192" s="40"/>
      <c r="B192" s="41"/>
      <c r="C192" s="44"/>
      <c r="D192" s="45" t="s">
        <v>6</v>
      </c>
      <c r="E192" s="51"/>
      <c r="F192" s="33">
        <f t="shared" si="68"/>
        <v>0</v>
      </c>
      <c r="G192" s="33">
        <f t="shared" si="69"/>
        <v>0</v>
      </c>
      <c r="H192" s="46"/>
      <c r="I192" s="46"/>
      <c r="J192" s="44"/>
      <c r="K192" s="45" t="s">
        <v>6</v>
      </c>
      <c r="L192" s="41"/>
      <c r="M192" s="33">
        <f t="shared" si="70"/>
        <v>0</v>
      </c>
      <c r="N192" s="33">
        <f t="shared" si="71"/>
        <v>0</v>
      </c>
      <c r="O192" s="46"/>
      <c r="P192" s="46"/>
      <c r="Q192" s="42"/>
      <c r="R192" s="43"/>
      <c r="S192" s="43"/>
      <c r="T192" s="43"/>
      <c r="U192" s="43"/>
      <c r="V192" s="43"/>
      <c r="W192" s="43"/>
      <c r="X192" s="47">
        <f>S197</f>
        <v>0</v>
      </c>
      <c r="Y192" s="45" t="s">
        <v>6</v>
      </c>
      <c r="Z192" s="48">
        <f>Q197</f>
        <v>0</v>
      </c>
      <c r="AA192" s="33">
        <f t="shared" si="66"/>
        <v>0</v>
      </c>
      <c r="AB192" s="33">
        <f t="shared" si="67"/>
        <v>0</v>
      </c>
      <c r="AC192" s="46"/>
      <c r="AD192" s="46"/>
      <c r="AE192" s="47"/>
      <c r="AF192" s="45"/>
      <c r="AG192" s="48"/>
      <c r="AH192" s="47"/>
      <c r="AI192" s="41"/>
      <c r="AJ192" s="48"/>
      <c r="AK192" s="41"/>
      <c r="AL192" s="41"/>
      <c r="AM192" s="48"/>
      <c r="AN192" s="48"/>
    </row>
    <row r="193" spans="1:40" ht="9.75" customHeight="1" hidden="1">
      <c r="A193" s="49"/>
      <c r="B193" s="37"/>
      <c r="C193" s="31"/>
      <c r="D193" s="32" t="s">
        <v>6</v>
      </c>
      <c r="E193" s="46"/>
      <c r="F193" s="33">
        <f t="shared" si="68"/>
        <v>0</v>
      </c>
      <c r="G193" s="33">
        <f t="shared" si="69"/>
        <v>0</v>
      </c>
      <c r="H193" s="34">
        <f>SUM(F193:F197)</f>
        <v>0</v>
      </c>
      <c r="I193" s="34">
        <f>SUM(G193:G197)</f>
        <v>0</v>
      </c>
      <c r="J193" s="31"/>
      <c r="K193" s="32" t="s">
        <v>6</v>
      </c>
      <c r="L193" s="27"/>
      <c r="M193" s="33">
        <f t="shared" si="70"/>
        <v>0</v>
      </c>
      <c r="N193" s="33">
        <f t="shared" si="71"/>
        <v>0</v>
      </c>
      <c r="O193" s="34">
        <f>SUM(M193:M197)</f>
        <v>0</v>
      </c>
      <c r="P193" s="34">
        <f>SUM(N193:N197)</f>
        <v>0</v>
      </c>
      <c r="Q193" s="35"/>
      <c r="R193" s="32" t="s">
        <v>6</v>
      </c>
      <c r="S193" s="27"/>
      <c r="T193" s="33">
        <f>IF(Q193&lt;=S193,0,1)</f>
        <v>0</v>
      </c>
      <c r="U193" s="33">
        <f>IF(S193&lt;=Q193,0,1)</f>
        <v>0</v>
      </c>
      <c r="V193" s="34">
        <f>SUM(T193:T197)</f>
        <v>0</v>
      </c>
      <c r="W193" s="34">
        <f>SUM(U193:U197)</f>
        <v>0</v>
      </c>
      <c r="X193" s="28"/>
      <c r="Y193" s="29"/>
      <c r="Z193" s="30"/>
      <c r="AA193" s="30"/>
      <c r="AB193" s="30"/>
      <c r="AC193" s="30"/>
      <c r="AD193" s="30"/>
      <c r="AE193" s="53"/>
      <c r="AF193" s="32"/>
      <c r="AG193" s="27"/>
      <c r="AH193" s="35"/>
      <c r="AI193" s="27"/>
      <c r="AJ193" s="36"/>
      <c r="AK193" s="37"/>
      <c r="AL193" s="27"/>
      <c r="AM193" s="36"/>
      <c r="AN193" s="36"/>
    </row>
    <row r="194" spans="1:40" ht="9.75" customHeight="1" hidden="1">
      <c r="A194" s="26"/>
      <c r="B194" s="37"/>
      <c r="C194" s="31"/>
      <c r="D194" s="32" t="s">
        <v>6</v>
      </c>
      <c r="E194" s="46"/>
      <c r="F194" s="33">
        <f t="shared" si="68"/>
        <v>0</v>
      </c>
      <c r="G194" s="33">
        <f t="shared" si="69"/>
        <v>0</v>
      </c>
      <c r="H194" s="38">
        <f>IF(H193&lt;=I193,0,1)</f>
        <v>0</v>
      </c>
      <c r="I194" s="38">
        <f>IF(I193&lt;=H193,0,1)</f>
        <v>0</v>
      </c>
      <c r="J194" s="31"/>
      <c r="K194" s="32" t="s">
        <v>6</v>
      </c>
      <c r="L194" s="27"/>
      <c r="M194" s="33">
        <f t="shared" si="70"/>
        <v>0</v>
      </c>
      <c r="N194" s="33">
        <f t="shared" si="71"/>
        <v>0</v>
      </c>
      <c r="O194" s="38">
        <f>IF(O193&lt;=P193,0,1)</f>
        <v>0</v>
      </c>
      <c r="P194" s="38">
        <f>IF(P193&lt;=O193,0,1)</f>
        <v>0</v>
      </c>
      <c r="Q194" s="35"/>
      <c r="R194" s="32" t="s">
        <v>6</v>
      </c>
      <c r="S194" s="27"/>
      <c r="T194" s="33">
        <f>IF(Q194&lt;=S194,0,1)</f>
        <v>0</v>
      </c>
      <c r="U194" s="33">
        <f>IF(S194&lt;=Q194,0,1)</f>
        <v>0</v>
      </c>
      <c r="V194" s="38">
        <f>IF(V193&lt;=W193,0,1)</f>
        <v>0</v>
      </c>
      <c r="W194" s="38">
        <f>IF(W193&lt;=V193,0,1)</f>
        <v>0</v>
      </c>
      <c r="X194" s="28"/>
      <c r="Y194" s="30"/>
      <c r="Z194" s="30"/>
      <c r="AA194" s="30"/>
      <c r="AB194" s="30"/>
      <c r="AC194" s="30"/>
      <c r="AD194" s="30"/>
      <c r="AE194" s="35"/>
      <c r="AF194" s="32"/>
      <c r="AG194" s="27"/>
      <c r="AH194" s="35"/>
      <c r="AI194" s="32"/>
      <c r="AJ194" s="36"/>
      <c r="AK194" s="37"/>
      <c r="AL194" s="32"/>
      <c r="AM194" s="36"/>
      <c r="AN194" s="36"/>
    </row>
    <row r="195" spans="1:40" ht="9.75" customHeight="1" hidden="1">
      <c r="A195" s="26">
        <v>4</v>
      </c>
      <c r="B195" s="37"/>
      <c r="C195" s="31"/>
      <c r="D195" s="32" t="s">
        <v>6</v>
      </c>
      <c r="E195" s="46"/>
      <c r="F195" s="33">
        <f t="shared" si="68"/>
        <v>0</v>
      </c>
      <c r="G195" s="33">
        <f t="shared" si="69"/>
        <v>0</v>
      </c>
      <c r="H195" s="38"/>
      <c r="I195" s="38"/>
      <c r="J195" s="31"/>
      <c r="K195" s="32" t="s">
        <v>6</v>
      </c>
      <c r="L195" s="27"/>
      <c r="M195" s="33">
        <f t="shared" si="70"/>
        <v>0</v>
      </c>
      <c r="N195" s="33">
        <f t="shared" si="71"/>
        <v>0</v>
      </c>
      <c r="O195" s="38"/>
      <c r="P195" s="38"/>
      <c r="Q195" s="35"/>
      <c r="R195" s="32" t="s">
        <v>6</v>
      </c>
      <c r="S195" s="27"/>
      <c r="T195" s="33">
        <f>IF(Q195&lt;=S195,0,1)</f>
        <v>0</v>
      </c>
      <c r="U195" s="33">
        <f>IF(S195&lt;=Q195,0,1)</f>
        <v>0</v>
      </c>
      <c r="V195" s="38"/>
      <c r="W195" s="38"/>
      <c r="X195" s="28"/>
      <c r="Y195" s="30"/>
      <c r="Z195" s="52"/>
      <c r="AA195" s="30"/>
      <c r="AB195" s="30"/>
      <c r="AC195" s="30"/>
      <c r="AD195" s="30"/>
      <c r="AE195" s="37">
        <f>SUM(C193,C194,C195,C196,C197,J193,J194,J195,J196,J197,Q193,Q194,Q195,Q196,Q197,X193,X194,X195,X196,X197)</f>
        <v>0</v>
      </c>
      <c r="AF195" s="32" t="s">
        <v>6</v>
      </c>
      <c r="AG195" s="27">
        <f>SUM(E193,E194,E195,E196,E197,L193,L194,L195,L196,L197,S193,S194,S195,S196,S197,Z193,Z194,Z195,Z196,Z197)</f>
        <v>0</v>
      </c>
      <c r="AH195" s="35">
        <f>H193+O193+V193+AC193</f>
        <v>0</v>
      </c>
      <c r="AI195" s="32" t="s">
        <v>6</v>
      </c>
      <c r="AJ195" s="36">
        <f>I193+P193+W193+AD193</f>
        <v>0</v>
      </c>
      <c r="AK195" s="37">
        <f>H194+O194+V194+AC194</f>
        <v>0</v>
      </c>
      <c r="AL195" s="32" t="s">
        <v>6</v>
      </c>
      <c r="AM195" s="36">
        <f>I194+P194+W194+AD194</f>
        <v>0</v>
      </c>
      <c r="AN195" s="36"/>
    </row>
    <row r="196" spans="1:40" ht="9.75" customHeight="1" hidden="1">
      <c r="A196" s="26"/>
      <c r="B196" s="37"/>
      <c r="C196" s="31"/>
      <c r="D196" s="32" t="s">
        <v>6</v>
      </c>
      <c r="E196" s="46"/>
      <c r="F196" s="33">
        <f t="shared" si="68"/>
        <v>0</v>
      </c>
      <c r="G196" s="33">
        <f t="shared" si="69"/>
        <v>0</v>
      </c>
      <c r="H196" s="38"/>
      <c r="I196" s="38"/>
      <c r="J196" s="31"/>
      <c r="K196" s="32" t="s">
        <v>6</v>
      </c>
      <c r="L196" s="27"/>
      <c r="M196" s="33">
        <f t="shared" si="70"/>
        <v>0</v>
      </c>
      <c r="N196" s="33">
        <f t="shared" si="71"/>
        <v>0</v>
      </c>
      <c r="O196" s="38"/>
      <c r="P196" s="38"/>
      <c r="Q196" s="35"/>
      <c r="R196" s="32" t="s">
        <v>6</v>
      </c>
      <c r="S196" s="27"/>
      <c r="T196" s="33">
        <f>IF(Q196&lt;=S196,0,1)</f>
        <v>0</v>
      </c>
      <c r="U196" s="33">
        <f>IF(S196&lt;=Q196,0,1)</f>
        <v>0</v>
      </c>
      <c r="V196" s="38"/>
      <c r="W196" s="38"/>
      <c r="X196" s="28"/>
      <c r="Y196" s="30"/>
      <c r="Z196" s="30"/>
      <c r="AA196" s="30"/>
      <c r="AB196" s="30"/>
      <c r="AC196" s="30"/>
      <c r="AD196" s="30"/>
      <c r="AE196" s="35"/>
      <c r="AF196" s="32"/>
      <c r="AG196" s="27"/>
      <c r="AH196" s="35"/>
      <c r="AI196" s="32"/>
      <c r="AJ196" s="36"/>
      <c r="AK196" s="37"/>
      <c r="AL196" s="32"/>
      <c r="AM196" s="36"/>
      <c r="AN196" s="36"/>
    </row>
    <row r="197" spans="1:40" ht="9.75" customHeight="1" hidden="1" thickBot="1">
      <c r="A197" s="40"/>
      <c r="B197" s="41"/>
      <c r="C197" s="44"/>
      <c r="D197" s="45" t="s">
        <v>6</v>
      </c>
      <c r="E197" s="51"/>
      <c r="F197" s="33">
        <f t="shared" si="68"/>
        <v>0</v>
      </c>
      <c r="G197" s="33">
        <f t="shared" si="69"/>
        <v>0</v>
      </c>
      <c r="H197" s="46"/>
      <c r="I197" s="46"/>
      <c r="J197" s="44"/>
      <c r="K197" s="45" t="s">
        <v>6</v>
      </c>
      <c r="L197" s="41"/>
      <c r="M197" s="33">
        <f t="shared" si="70"/>
        <v>0</v>
      </c>
      <c r="N197" s="33">
        <f t="shared" si="71"/>
        <v>0</v>
      </c>
      <c r="O197" s="46"/>
      <c r="P197" s="46"/>
      <c r="Q197" s="47"/>
      <c r="R197" s="45" t="s">
        <v>6</v>
      </c>
      <c r="S197" s="41"/>
      <c r="T197" s="33">
        <f>IF(Q197&lt;=S197,0,1)</f>
        <v>0</v>
      </c>
      <c r="U197" s="33">
        <f>IF(S197&lt;=Q197,0,1)</f>
        <v>0</v>
      </c>
      <c r="V197" s="46"/>
      <c r="W197" s="46"/>
      <c r="X197" s="42"/>
      <c r="Y197" s="43"/>
      <c r="Z197" s="43"/>
      <c r="AA197" s="43"/>
      <c r="AB197" s="43"/>
      <c r="AC197" s="43"/>
      <c r="AD197" s="43"/>
      <c r="AE197" s="47"/>
      <c r="AF197" s="45"/>
      <c r="AG197" s="48"/>
      <c r="AH197" s="47"/>
      <c r="AI197" s="41"/>
      <c r="AJ197" s="48"/>
      <c r="AK197" s="41"/>
      <c r="AL197" s="41"/>
      <c r="AM197" s="48"/>
      <c r="AN197" s="48"/>
    </row>
    <row r="198" spans="1:40" ht="16.5" customHeight="1" thickBot="1">
      <c r="A198" s="37"/>
      <c r="B198" s="37"/>
      <c r="C198" s="46"/>
      <c r="D198" s="46"/>
      <c r="E198" s="46"/>
      <c r="F198" s="46"/>
      <c r="G198" s="46"/>
      <c r="H198" s="46"/>
      <c r="I198" s="46"/>
      <c r="J198" s="46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</row>
    <row r="199" spans="1:40" ht="13.5" customHeight="1" thickBot="1">
      <c r="A199" s="18" t="s">
        <v>0</v>
      </c>
      <c r="B199" s="19" t="s">
        <v>55</v>
      </c>
      <c r="C199" s="20"/>
      <c r="D199" s="21">
        <v>1</v>
      </c>
      <c r="E199" s="21"/>
      <c r="F199" s="21"/>
      <c r="G199" s="21"/>
      <c r="H199" s="21"/>
      <c r="I199" s="21"/>
      <c r="J199" s="20"/>
      <c r="K199" s="4">
        <v>2</v>
      </c>
      <c r="L199" s="22"/>
      <c r="M199" s="22"/>
      <c r="N199" s="22"/>
      <c r="O199" s="22"/>
      <c r="P199" s="22"/>
      <c r="Q199" s="23"/>
      <c r="R199" s="4">
        <v>3</v>
      </c>
      <c r="S199" s="22"/>
      <c r="T199" s="22"/>
      <c r="U199" s="22"/>
      <c r="V199" s="22"/>
      <c r="W199" s="22"/>
      <c r="X199" s="23"/>
      <c r="Y199" s="4">
        <v>4</v>
      </c>
      <c r="Z199" s="24"/>
      <c r="AA199" s="22"/>
      <c r="AB199" s="22"/>
      <c r="AC199" s="22"/>
      <c r="AD199" s="22"/>
      <c r="AE199" s="23"/>
      <c r="AF199" s="18" t="s">
        <v>2</v>
      </c>
      <c r="AG199" s="23"/>
      <c r="AH199" s="23"/>
      <c r="AI199" s="4" t="s">
        <v>3</v>
      </c>
      <c r="AJ199" s="24"/>
      <c r="AK199" s="22"/>
      <c r="AL199" s="4" t="s">
        <v>4</v>
      </c>
      <c r="AM199" s="24"/>
      <c r="AN199" s="25" t="s">
        <v>5</v>
      </c>
    </row>
    <row r="200" spans="1:40" ht="9.75" customHeight="1">
      <c r="A200" s="26"/>
      <c r="B200" s="27"/>
      <c r="C200" s="28"/>
      <c r="D200" s="29"/>
      <c r="E200" s="30"/>
      <c r="F200" s="30"/>
      <c r="G200" s="30"/>
      <c r="H200" s="30"/>
      <c r="I200" s="30"/>
      <c r="J200" s="31">
        <f>E205</f>
        <v>0</v>
      </c>
      <c r="K200" s="32" t="s">
        <v>6</v>
      </c>
      <c r="L200" s="27">
        <f>C205</f>
        <v>0</v>
      </c>
      <c r="M200" s="33">
        <f>IF(J200&lt;=L200,0,1)</f>
        <v>0</v>
      </c>
      <c r="N200" s="33">
        <f>IF(L200&lt;=J200,0,1)</f>
        <v>0</v>
      </c>
      <c r="O200" s="34">
        <f>SUM(M200:M204)</f>
        <v>0</v>
      </c>
      <c r="P200" s="34">
        <f>SUM(N200:N204)</f>
        <v>0</v>
      </c>
      <c r="Q200" s="35">
        <f>E210</f>
        <v>7</v>
      </c>
      <c r="R200" s="32" t="s">
        <v>6</v>
      </c>
      <c r="S200" s="36">
        <f>C210</f>
        <v>0</v>
      </c>
      <c r="T200" s="33">
        <f aca="true" t="shared" si="72" ref="T200:T209">IF(Q200&lt;=S200,0,1)</f>
        <v>1</v>
      </c>
      <c r="U200" s="33">
        <f aca="true" t="shared" si="73" ref="U200:U209">IF(S200&lt;=Q200,0,1)</f>
        <v>0</v>
      </c>
      <c r="V200" s="34">
        <f>SUM(T200:T204)</f>
        <v>3</v>
      </c>
      <c r="W200" s="34">
        <f>SUM(U200:U204)</f>
        <v>0</v>
      </c>
      <c r="X200" s="35">
        <f>E215</f>
        <v>0</v>
      </c>
      <c r="Y200" s="32" t="s">
        <v>6</v>
      </c>
      <c r="Z200" s="36">
        <f>C215</f>
        <v>0</v>
      </c>
      <c r="AA200" s="33">
        <f aca="true" t="shared" si="74" ref="AA200:AA214">IF(X200&lt;=Z200,0,1)</f>
        <v>0</v>
      </c>
      <c r="AB200" s="33">
        <f aca="true" t="shared" si="75" ref="AB200:AB214">IF(Z200&lt;=X200,0,1)</f>
        <v>0</v>
      </c>
      <c r="AC200" s="34">
        <f>SUM(AA200:AA204)</f>
        <v>0</v>
      </c>
      <c r="AD200" s="34">
        <f>SUM(AB200:AB204)</f>
        <v>0</v>
      </c>
      <c r="AE200" s="37"/>
      <c r="AF200" s="32"/>
      <c r="AG200" s="27"/>
      <c r="AH200" s="35"/>
      <c r="AI200" s="27"/>
      <c r="AJ200" s="36"/>
      <c r="AK200" s="37"/>
      <c r="AL200" s="27"/>
      <c r="AM200" s="36"/>
      <c r="AN200" s="36"/>
    </row>
    <row r="201" spans="1:40" ht="9.75" customHeight="1">
      <c r="A201" s="26"/>
      <c r="B201" s="27"/>
      <c r="C201" s="28"/>
      <c r="D201" s="30"/>
      <c r="E201" s="30"/>
      <c r="F201" s="30"/>
      <c r="G201" s="30"/>
      <c r="H201" s="30"/>
      <c r="I201" s="30"/>
      <c r="J201" s="31">
        <f>E206</f>
        <v>0</v>
      </c>
      <c r="K201" s="32" t="s">
        <v>6</v>
      </c>
      <c r="L201" s="27">
        <f>C206</f>
        <v>0</v>
      </c>
      <c r="M201" s="33">
        <f>IF(J201&lt;=L201,0,1)</f>
        <v>0</v>
      </c>
      <c r="N201" s="33">
        <f>IF(L201&lt;=J201,0,1)</f>
        <v>0</v>
      </c>
      <c r="O201" s="38">
        <f>IF(O200&lt;=P200,0,1)</f>
        <v>0</v>
      </c>
      <c r="P201" s="38">
        <f>IF(P200&lt;=O200,0,1)</f>
        <v>0</v>
      </c>
      <c r="Q201" s="35">
        <f>E211</f>
        <v>7</v>
      </c>
      <c r="R201" s="32" t="s">
        <v>6</v>
      </c>
      <c r="S201" s="36">
        <f>C211</f>
        <v>1</v>
      </c>
      <c r="T201" s="33">
        <f t="shared" si="72"/>
        <v>1</v>
      </c>
      <c r="U201" s="33">
        <f t="shared" si="73"/>
        <v>0</v>
      </c>
      <c r="V201" s="38">
        <f>IF(V200&lt;=W200,0,1)</f>
        <v>1</v>
      </c>
      <c r="W201" s="38">
        <f>IF(W200&lt;=V200,0,1)</f>
        <v>0</v>
      </c>
      <c r="X201" s="35">
        <f>E216</f>
        <v>0</v>
      </c>
      <c r="Y201" s="32" t="s">
        <v>6</v>
      </c>
      <c r="Z201" s="36">
        <f>C216</f>
        <v>0</v>
      </c>
      <c r="AA201" s="33">
        <f t="shared" si="74"/>
        <v>0</v>
      </c>
      <c r="AB201" s="33">
        <f t="shared" si="75"/>
        <v>0</v>
      </c>
      <c r="AC201" s="38">
        <f>IF(AC200&lt;=AD200,0,1)</f>
        <v>0</v>
      </c>
      <c r="AD201" s="38">
        <f>IF(AD200&lt;=AC200,0,1)</f>
        <v>0</v>
      </c>
      <c r="AE201" s="37"/>
      <c r="AF201" s="32"/>
      <c r="AG201" s="27"/>
      <c r="AH201" s="35"/>
      <c r="AI201" s="32"/>
      <c r="AJ201" s="36"/>
      <c r="AK201" s="37"/>
      <c r="AL201" s="32"/>
      <c r="AM201" s="36"/>
      <c r="AN201" s="36"/>
    </row>
    <row r="202" spans="1:40" ht="9.75" customHeight="1">
      <c r="A202" s="26">
        <v>1</v>
      </c>
      <c r="B202" s="64" t="s">
        <v>134</v>
      </c>
      <c r="C202" s="28"/>
      <c r="D202" s="30"/>
      <c r="E202" s="30"/>
      <c r="F202" s="30"/>
      <c r="G202" s="30"/>
      <c r="H202" s="30"/>
      <c r="I202" s="30"/>
      <c r="J202" s="31">
        <f>E207</f>
        <v>0</v>
      </c>
      <c r="K202" s="32" t="s">
        <v>6</v>
      </c>
      <c r="L202" s="27">
        <f>C207</f>
        <v>0</v>
      </c>
      <c r="M202" s="33">
        <f>IF(J202&lt;=L202,0,1)</f>
        <v>0</v>
      </c>
      <c r="N202" s="33">
        <f>IF(L202&lt;=J202,0,1)</f>
        <v>0</v>
      </c>
      <c r="O202" s="38"/>
      <c r="P202" s="38"/>
      <c r="Q202" s="35">
        <f>E212</f>
        <v>8</v>
      </c>
      <c r="R202" s="32" t="s">
        <v>6</v>
      </c>
      <c r="S202" s="36">
        <f>C212</f>
        <v>6</v>
      </c>
      <c r="T202" s="33">
        <f t="shared" si="72"/>
        <v>1</v>
      </c>
      <c r="U202" s="33">
        <f t="shared" si="73"/>
        <v>0</v>
      </c>
      <c r="V202" s="38"/>
      <c r="W202" s="38"/>
      <c r="X202" s="35">
        <f>E217</f>
        <v>0</v>
      </c>
      <c r="Y202" s="32" t="s">
        <v>6</v>
      </c>
      <c r="Z202" s="36">
        <f>C217</f>
        <v>0</v>
      </c>
      <c r="AA202" s="33">
        <f t="shared" si="74"/>
        <v>0</v>
      </c>
      <c r="AB202" s="33">
        <f t="shared" si="75"/>
        <v>0</v>
      </c>
      <c r="AC202" s="38"/>
      <c r="AD202" s="38"/>
      <c r="AE202" s="37">
        <f>SUM(J201,J202,J203,J204,J200,Q201,Q202,Q203,Q204,Q200,X201,X202,X203,X204,X200)</f>
        <v>22</v>
      </c>
      <c r="AF202" s="32" t="s">
        <v>6</v>
      </c>
      <c r="AG202" s="27">
        <f>SUM(L201,L202,L203,L204,L200,S201,S202,S203,S204,S200,Z201,Z202,Z203,Z204,Z200)</f>
        <v>7</v>
      </c>
      <c r="AH202" s="35">
        <f>H200+O200+V200+AC200</f>
        <v>3</v>
      </c>
      <c r="AI202" s="32" t="s">
        <v>6</v>
      </c>
      <c r="AJ202" s="36">
        <f>I200+P200+W200+AD200</f>
        <v>0</v>
      </c>
      <c r="AK202" s="37">
        <f>H201+O201+V201+AC201</f>
        <v>1</v>
      </c>
      <c r="AL202" s="32" t="s">
        <v>6</v>
      </c>
      <c r="AM202" s="36">
        <f>I201+P201+W201+AD201</f>
        <v>0</v>
      </c>
      <c r="AN202" s="36">
        <v>1</v>
      </c>
    </row>
    <row r="203" spans="1:40" ht="9.75" customHeight="1">
      <c r="A203" s="26"/>
      <c r="B203" s="27" t="s">
        <v>25</v>
      </c>
      <c r="C203" s="28"/>
      <c r="D203" s="30"/>
      <c r="E203" s="30"/>
      <c r="F203" s="30"/>
      <c r="G203" s="30"/>
      <c r="H203" s="30"/>
      <c r="I203" s="30"/>
      <c r="J203" s="31">
        <f>E208</f>
        <v>0</v>
      </c>
      <c r="K203" s="32" t="s">
        <v>6</v>
      </c>
      <c r="L203" s="27">
        <f>C208</f>
        <v>0</v>
      </c>
      <c r="M203" s="33">
        <f>IF(J203&lt;=L203,0,1)</f>
        <v>0</v>
      </c>
      <c r="N203" s="33">
        <f>IF(L203&lt;=J203,0,1)</f>
        <v>0</v>
      </c>
      <c r="O203" s="38"/>
      <c r="P203" s="38"/>
      <c r="Q203" s="35">
        <f>E213</f>
        <v>0</v>
      </c>
      <c r="R203" s="32" t="s">
        <v>6</v>
      </c>
      <c r="S203" s="36">
        <f>C213</f>
        <v>0</v>
      </c>
      <c r="T203" s="33">
        <f t="shared" si="72"/>
        <v>0</v>
      </c>
      <c r="U203" s="33">
        <f t="shared" si="73"/>
        <v>0</v>
      </c>
      <c r="V203" s="38"/>
      <c r="W203" s="38"/>
      <c r="X203" s="35">
        <f>E218</f>
        <v>0</v>
      </c>
      <c r="Y203" s="32" t="s">
        <v>6</v>
      </c>
      <c r="Z203" s="36">
        <f>C218</f>
        <v>0</v>
      </c>
      <c r="AA203" s="33">
        <f t="shared" si="74"/>
        <v>0</v>
      </c>
      <c r="AB203" s="33">
        <f t="shared" si="75"/>
        <v>0</v>
      </c>
      <c r="AC203" s="38"/>
      <c r="AD203" s="38"/>
      <c r="AE203" s="37"/>
      <c r="AF203" s="32"/>
      <c r="AG203" s="27"/>
      <c r="AH203" s="35"/>
      <c r="AI203" s="32"/>
      <c r="AJ203" s="36"/>
      <c r="AK203" s="37"/>
      <c r="AL203" s="32"/>
      <c r="AM203" s="36"/>
      <c r="AN203" s="36"/>
    </row>
    <row r="204" spans="1:40" ht="9.75" customHeight="1" thickBot="1">
      <c r="A204" s="40"/>
      <c r="B204" s="41"/>
      <c r="C204" s="42"/>
      <c r="D204" s="43"/>
      <c r="E204" s="43"/>
      <c r="F204" s="43"/>
      <c r="G204" s="43"/>
      <c r="H204" s="43"/>
      <c r="I204" s="43"/>
      <c r="J204" s="44">
        <f>E209</f>
        <v>0</v>
      </c>
      <c r="K204" s="45" t="s">
        <v>6</v>
      </c>
      <c r="L204" s="41">
        <f>C209</f>
        <v>0</v>
      </c>
      <c r="M204" s="33">
        <f>IF(J204&lt;=L204,0,1)</f>
        <v>0</v>
      </c>
      <c r="N204" s="33">
        <f>IF(L204&lt;=J204,0,1)</f>
        <v>0</v>
      </c>
      <c r="O204" s="46"/>
      <c r="P204" s="46"/>
      <c r="Q204" s="47">
        <f>E214</f>
        <v>0</v>
      </c>
      <c r="R204" s="45" t="s">
        <v>6</v>
      </c>
      <c r="S204" s="48">
        <f>C214</f>
        <v>0</v>
      </c>
      <c r="T204" s="33">
        <f t="shared" si="72"/>
        <v>0</v>
      </c>
      <c r="U204" s="33">
        <f t="shared" si="73"/>
        <v>0</v>
      </c>
      <c r="V204" s="46"/>
      <c r="W204" s="46"/>
      <c r="X204" s="47">
        <f>E219</f>
        <v>0</v>
      </c>
      <c r="Y204" s="45" t="s">
        <v>6</v>
      </c>
      <c r="Z204" s="48">
        <f>C219</f>
        <v>0</v>
      </c>
      <c r="AA204" s="33">
        <f t="shared" si="74"/>
        <v>0</v>
      </c>
      <c r="AB204" s="33">
        <f t="shared" si="75"/>
        <v>0</v>
      </c>
      <c r="AC204" s="46"/>
      <c r="AD204" s="46"/>
      <c r="AE204" s="47"/>
      <c r="AF204" s="45"/>
      <c r="AG204" s="48"/>
      <c r="AH204" s="47"/>
      <c r="AI204" s="41"/>
      <c r="AJ204" s="48"/>
      <c r="AK204" s="41"/>
      <c r="AL204" s="41"/>
      <c r="AM204" s="48"/>
      <c r="AN204" s="48"/>
    </row>
    <row r="205" spans="1:40" ht="9.75" customHeight="1">
      <c r="A205" s="49"/>
      <c r="B205" s="37"/>
      <c r="C205" s="31"/>
      <c r="D205" s="32" t="s">
        <v>6</v>
      </c>
      <c r="E205" s="46"/>
      <c r="F205" s="33">
        <f aca="true" t="shared" si="76" ref="F205:F219">IF(C205&lt;=E205,0,1)</f>
        <v>0</v>
      </c>
      <c r="G205" s="33">
        <f aca="true" t="shared" si="77" ref="G205:G219">IF(E205&lt;=C205,0,1)</f>
        <v>0</v>
      </c>
      <c r="H205" s="34">
        <f>SUM(F205:F209)</f>
        <v>0</v>
      </c>
      <c r="I205" s="34">
        <f>SUM(G205:G209)</f>
        <v>0</v>
      </c>
      <c r="J205" s="28"/>
      <c r="K205" s="29"/>
      <c r="L205" s="30"/>
      <c r="M205" s="30"/>
      <c r="N205" s="30"/>
      <c r="O205" s="30"/>
      <c r="P205" s="30"/>
      <c r="Q205" s="35">
        <f>L210</f>
        <v>0</v>
      </c>
      <c r="R205" s="32" t="s">
        <v>6</v>
      </c>
      <c r="S205" s="36">
        <f>J210</f>
        <v>0</v>
      </c>
      <c r="T205" s="33">
        <f t="shared" si="72"/>
        <v>0</v>
      </c>
      <c r="U205" s="33">
        <f t="shared" si="73"/>
        <v>0</v>
      </c>
      <c r="V205" s="34">
        <f>SUM(T205:T209)</f>
        <v>0</v>
      </c>
      <c r="W205" s="34">
        <f>SUM(U205:U209)</f>
        <v>0</v>
      </c>
      <c r="X205" s="35">
        <f>L215</f>
        <v>0</v>
      </c>
      <c r="Y205" s="32" t="s">
        <v>6</v>
      </c>
      <c r="Z205" s="36">
        <f>J215</f>
        <v>0</v>
      </c>
      <c r="AA205" s="33">
        <f t="shared" si="74"/>
        <v>0</v>
      </c>
      <c r="AB205" s="33">
        <f t="shared" si="75"/>
        <v>0</v>
      </c>
      <c r="AC205" s="34">
        <f>SUM(AA205:AA209)</f>
        <v>0</v>
      </c>
      <c r="AD205" s="34">
        <f>SUM(AB205:AB209)</f>
        <v>0</v>
      </c>
      <c r="AE205" s="37"/>
      <c r="AF205" s="32"/>
      <c r="AG205" s="27"/>
      <c r="AH205" s="35"/>
      <c r="AI205" s="27"/>
      <c r="AJ205" s="36"/>
      <c r="AK205" s="37"/>
      <c r="AL205" s="27"/>
      <c r="AM205" s="36"/>
      <c r="AN205" s="36"/>
    </row>
    <row r="206" spans="1:40" ht="9.75" customHeight="1">
      <c r="A206" s="26"/>
      <c r="B206" s="37"/>
      <c r="C206" s="31"/>
      <c r="D206" s="32" t="s">
        <v>6</v>
      </c>
      <c r="E206" s="46"/>
      <c r="F206" s="33">
        <f t="shared" si="76"/>
        <v>0</v>
      </c>
      <c r="G206" s="33">
        <f t="shared" si="77"/>
        <v>0</v>
      </c>
      <c r="H206" s="38">
        <f>IF(H205&lt;=I205,0,1)</f>
        <v>0</v>
      </c>
      <c r="I206" s="38">
        <f>IF(I205&lt;=H205,0,1)</f>
        <v>0</v>
      </c>
      <c r="J206" s="28"/>
      <c r="K206" s="30"/>
      <c r="L206" s="30"/>
      <c r="M206" s="30"/>
      <c r="N206" s="30"/>
      <c r="O206" s="30"/>
      <c r="P206" s="30"/>
      <c r="Q206" s="35">
        <f>L211</f>
        <v>0</v>
      </c>
      <c r="R206" s="32" t="s">
        <v>6</v>
      </c>
      <c r="S206" s="36">
        <f>J211</f>
        <v>0</v>
      </c>
      <c r="T206" s="33">
        <f t="shared" si="72"/>
        <v>0</v>
      </c>
      <c r="U206" s="33">
        <f t="shared" si="73"/>
        <v>0</v>
      </c>
      <c r="V206" s="38">
        <f>IF(V205&lt;=W205,0,1)</f>
        <v>0</v>
      </c>
      <c r="W206" s="38">
        <f>IF(W205&lt;=V205,0,1)</f>
        <v>0</v>
      </c>
      <c r="X206" s="35">
        <f>L216</f>
        <v>0</v>
      </c>
      <c r="Y206" s="32" t="s">
        <v>6</v>
      </c>
      <c r="Z206" s="36">
        <f>J216</f>
        <v>0</v>
      </c>
      <c r="AA206" s="33">
        <f t="shared" si="74"/>
        <v>0</v>
      </c>
      <c r="AB206" s="33">
        <f t="shared" si="75"/>
        <v>0</v>
      </c>
      <c r="AC206" s="38">
        <f>IF(AC205&lt;=AD205,0,1)</f>
        <v>0</v>
      </c>
      <c r="AD206" s="38">
        <f>IF(AD205&lt;=AC205,0,1)</f>
        <v>0</v>
      </c>
      <c r="AE206" s="37"/>
      <c r="AF206" s="32"/>
      <c r="AG206" s="27"/>
      <c r="AH206" s="35"/>
      <c r="AI206" s="32"/>
      <c r="AJ206" s="36"/>
      <c r="AK206" s="37"/>
      <c r="AL206" s="32"/>
      <c r="AM206" s="36"/>
      <c r="AN206" s="36"/>
    </row>
    <row r="207" spans="1:40" ht="9.75" customHeight="1">
      <c r="A207" s="26">
        <v>2</v>
      </c>
      <c r="B207" s="37" t="s">
        <v>370</v>
      </c>
      <c r="C207" s="31"/>
      <c r="D207" s="32" t="s">
        <v>6</v>
      </c>
      <c r="E207" s="46"/>
      <c r="F207" s="33">
        <f t="shared" si="76"/>
        <v>0</v>
      </c>
      <c r="G207" s="33">
        <f t="shared" si="77"/>
        <v>0</v>
      </c>
      <c r="H207" s="38"/>
      <c r="I207" s="38"/>
      <c r="J207" s="28"/>
      <c r="K207" s="30"/>
      <c r="L207" s="30"/>
      <c r="M207" s="30"/>
      <c r="N207" s="30"/>
      <c r="O207" s="30"/>
      <c r="P207" s="30"/>
      <c r="Q207" s="35">
        <f>L212</f>
        <v>0</v>
      </c>
      <c r="R207" s="32" t="s">
        <v>6</v>
      </c>
      <c r="S207" s="36">
        <f>J212</f>
        <v>0</v>
      </c>
      <c r="T207" s="33">
        <f t="shared" si="72"/>
        <v>0</v>
      </c>
      <c r="U207" s="33">
        <f t="shared" si="73"/>
        <v>0</v>
      </c>
      <c r="V207" s="38"/>
      <c r="W207" s="38"/>
      <c r="X207" s="35">
        <f>L217</f>
        <v>0</v>
      </c>
      <c r="Y207" s="32" t="s">
        <v>6</v>
      </c>
      <c r="Z207" s="36">
        <f>J217</f>
        <v>0</v>
      </c>
      <c r="AA207" s="33">
        <f t="shared" si="74"/>
        <v>0</v>
      </c>
      <c r="AB207" s="33">
        <f t="shared" si="75"/>
        <v>0</v>
      </c>
      <c r="AC207" s="38"/>
      <c r="AD207" s="38"/>
      <c r="AE207" s="37">
        <f>SUM(C205,C206,C207,C208,C209,Q205,Q206,Q207,Q208,Q209,X205,X206,X207,X208,X209)</f>
        <v>0</v>
      </c>
      <c r="AF207" s="32" t="s">
        <v>6</v>
      </c>
      <c r="AG207" s="27">
        <f>SUM(E205,E206,E207,E208,E209,S205,S206,S207,S208,S209,Z205,Z206,Z207,Z208,Z209)</f>
        <v>0</v>
      </c>
      <c r="AH207" s="35">
        <f>H205+O205+V205+AC205</f>
        <v>0</v>
      </c>
      <c r="AI207" s="32" t="s">
        <v>6</v>
      </c>
      <c r="AJ207" s="36">
        <f>I205+P205+W205+AD205</f>
        <v>0</v>
      </c>
      <c r="AK207" s="37">
        <f>H206+O206+V206+AC206</f>
        <v>0</v>
      </c>
      <c r="AL207" s="32" t="s">
        <v>6</v>
      </c>
      <c r="AM207" s="36">
        <f>I206+P206+W206+AD206</f>
        <v>0</v>
      </c>
      <c r="AN207" s="36" t="s">
        <v>368</v>
      </c>
    </row>
    <row r="208" spans="1:40" ht="9.75" customHeight="1">
      <c r="A208" s="26"/>
      <c r="B208" s="37" t="s">
        <v>268</v>
      </c>
      <c r="C208" s="31"/>
      <c r="D208" s="32" t="s">
        <v>6</v>
      </c>
      <c r="E208" s="46"/>
      <c r="F208" s="33">
        <f t="shared" si="76"/>
        <v>0</v>
      </c>
      <c r="G208" s="33">
        <f t="shared" si="77"/>
        <v>0</v>
      </c>
      <c r="H208" s="38"/>
      <c r="I208" s="38"/>
      <c r="J208" s="28"/>
      <c r="K208" s="30"/>
      <c r="L208" s="30"/>
      <c r="M208" s="30"/>
      <c r="N208" s="30"/>
      <c r="O208" s="30"/>
      <c r="P208" s="30"/>
      <c r="Q208" s="35">
        <f>L213</f>
        <v>0</v>
      </c>
      <c r="R208" s="32" t="s">
        <v>6</v>
      </c>
      <c r="S208" s="36">
        <f>J213</f>
        <v>0</v>
      </c>
      <c r="T208" s="33">
        <f t="shared" si="72"/>
        <v>0</v>
      </c>
      <c r="U208" s="33">
        <f t="shared" si="73"/>
        <v>0</v>
      </c>
      <c r="V208" s="38"/>
      <c r="W208" s="38"/>
      <c r="X208" s="35">
        <f>L218</f>
        <v>0</v>
      </c>
      <c r="Y208" s="32" t="s">
        <v>6</v>
      </c>
      <c r="Z208" s="36">
        <f>J218</f>
        <v>0</v>
      </c>
      <c r="AA208" s="33">
        <f t="shared" si="74"/>
        <v>0</v>
      </c>
      <c r="AB208" s="33">
        <f t="shared" si="75"/>
        <v>0</v>
      </c>
      <c r="AC208" s="38"/>
      <c r="AD208" s="38"/>
      <c r="AE208" s="37"/>
      <c r="AF208" s="32"/>
      <c r="AG208" s="27"/>
      <c r="AH208" s="35"/>
      <c r="AI208" s="32"/>
      <c r="AJ208" s="36"/>
      <c r="AK208" s="37"/>
      <c r="AL208" s="32"/>
      <c r="AM208" s="36"/>
      <c r="AN208" s="36"/>
    </row>
    <row r="209" spans="1:40" ht="9.75" customHeight="1" thickBot="1">
      <c r="A209" s="40"/>
      <c r="B209" s="50"/>
      <c r="C209" s="44"/>
      <c r="D209" s="45" t="s">
        <v>6</v>
      </c>
      <c r="E209" s="51"/>
      <c r="F209" s="33">
        <f t="shared" si="76"/>
        <v>0</v>
      </c>
      <c r="G209" s="33">
        <f t="shared" si="77"/>
        <v>0</v>
      </c>
      <c r="H209" s="46"/>
      <c r="I209" s="46"/>
      <c r="J209" s="42"/>
      <c r="K209" s="43"/>
      <c r="L209" s="43"/>
      <c r="M209" s="43"/>
      <c r="N209" s="43"/>
      <c r="O209" s="43"/>
      <c r="P209" s="43"/>
      <c r="Q209" s="47">
        <f>L214</f>
        <v>0</v>
      </c>
      <c r="R209" s="45" t="s">
        <v>6</v>
      </c>
      <c r="S209" s="48">
        <f>J214</f>
        <v>0</v>
      </c>
      <c r="T209" s="33">
        <f t="shared" si="72"/>
        <v>0</v>
      </c>
      <c r="U209" s="33">
        <f t="shared" si="73"/>
        <v>0</v>
      </c>
      <c r="V209" s="46"/>
      <c r="W209" s="46"/>
      <c r="X209" s="47">
        <f>L219</f>
        <v>0</v>
      </c>
      <c r="Y209" s="45" t="s">
        <v>6</v>
      </c>
      <c r="Z209" s="48">
        <f>J219</f>
        <v>0</v>
      </c>
      <c r="AA209" s="33">
        <f t="shared" si="74"/>
        <v>0</v>
      </c>
      <c r="AB209" s="33">
        <f t="shared" si="75"/>
        <v>0</v>
      </c>
      <c r="AC209" s="46"/>
      <c r="AD209" s="46"/>
      <c r="AE209" s="47"/>
      <c r="AF209" s="45"/>
      <c r="AG209" s="48"/>
      <c r="AH209" s="47"/>
      <c r="AI209" s="41"/>
      <c r="AJ209" s="48"/>
      <c r="AK209" s="41"/>
      <c r="AL209" s="41"/>
      <c r="AM209" s="48"/>
      <c r="AN209" s="48"/>
    </row>
    <row r="210" spans="1:40" ht="9.75" customHeight="1">
      <c r="A210" s="49"/>
      <c r="B210" s="37"/>
      <c r="C210" s="31">
        <v>0</v>
      </c>
      <c r="D210" s="32" t="s">
        <v>6</v>
      </c>
      <c r="E210" s="46">
        <v>7</v>
      </c>
      <c r="F210" s="33">
        <f t="shared" si="76"/>
        <v>0</v>
      </c>
      <c r="G210" s="33">
        <f t="shared" si="77"/>
        <v>1</v>
      </c>
      <c r="H210" s="34">
        <f>SUM(F210:F214)</f>
        <v>0</v>
      </c>
      <c r="I210" s="34">
        <f>SUM(G210:G214)</f>
        <v>3</v>
      </c>
      <c r="J210" s="31"/>
      <c r="K210" s="32" t="s">
        <v>6</v>
      </c>
      <c r="L210" s="27"/>
      <c r="M210" s="33">
        <f aca="true" t="shared" si="78" ref="M210:M219">IF(J210&lt;=L210,0,1)</f>
        <v>0</v>
      </c>
      <c r="N210" s="33">
        <f aca="true" t="shared" si="79" ref="N210:N219">IF(L210&lt;=J210,0,1)</f>
        <v>0</v>
      </c>
      <c r="O210" s="34">
        <f>SUM(M210:M214)</f>
        <v>0</v>
      </c>
      <c r="P210" s="34">
        <f>SUM(N210:N214)</f>
        <v>0</v>
      </c>
      <c r="Q210" s="28"/>
      <c r="R210" s="29"/>
      <c r="S210" s="52"/>
      <c r="T210" s="30"/>
      <c r="U210" s="30"/>
      <c r="V210" s="30"/>
      <c r="W210" s="30"/>
      <c r="X210" s="35">
        <f>S215</f>
        <v>0</v>
      </c>
      <c r="Y210" s="32" t="s">
        <v>6</v>
      </c>
      <c r="Z210" s="36">
        <f>Q215</f>
        <v>0</v>
      </c>
      <c r="AA210" s="33">
        <f t="shared" si="74"/>
        <v>0</v>
      </c>
      <c r="AB210" s="33">
        <f t="shared" si="75"/>
        <v>0</v>
      </c>
      <c r="AC210" s="34">
        <f>SUM(AA210:AA214)</f>
        <v>0</v>
      </c>
      <c r="AD210" s="34">
        <f>SUM(AB210:AB214)</f>
        <v>0</v>
      </c>
      <c r="AE210" s="37"/>
      <c r="AF210" s="32"/>
      <c r="AG210" s="27"/>
      <c r="AH210" s="35"/>
      <c r="AI210" s="27"/>
      <c r="AJ210" s="36"/>
      <c r="AK210" s="37"/>
      <c r="AL210" s="27"/>
      <c r="AM210" s="36"/>
      <c r="AN210" s="36"/>
    </row>
    <row r="211" spans="1:40" ht="9.75" customHeight="1">
      <c r="A211" s="26"/>
      <c r="B211" s="37"/>
      <c r="C211" s="31">
        <v>1</v>
      </c>
      <c r="D211" s="32" t="s">
        <v>6</v>
      </c>
      <c r="E211" s="46">
        <v>7</v>
      </c>
      <c r="F211" s="33">
        <f t="shared" si="76"/>
        <v>0</v>
      </c>
      <c r="G211" s="33">
        <f t="shared" si="77"/>
        <v>1</v>
      </c>
      <c r="H211" s="38">
        <f>IF(H210&lt;=I210,0,1)</f>
        <v>0</v>
      </c>
      <c r="I211" s="38">
        <f>IF(I210&lt;=H210,0,1)</f>
        <v>1</v>
      </c>
      <c r="J211" s="31"/>
      <c r="K211" s="32" t="s">
        <v>6</v>
      </c>
      <c r="L211" s="27"/>
      <c r="M211" s="33">
        <f t="shared" si="78"/>
        <v>0</v>
      </c>
      <c r="N211" s="33">
        <f t="shared" si="79"/>
        <v>0</v>
      </c>
      <c r="O211" s="38">
        <f>IF(O210&lt;=P210,0,1)</f>
        <v>0</v>
      </c>
      <c r="P211" s="38">
        <f>IF(P210&lt;=O210,0,1)</f>
        <v>0</v>
      </c>
      <c r="Q211" s="28"/>
      <c r="R211" s="30"/>
      <c r="S211" s="52"/>
      <c r="T211" s="30"/>
      <c r="U211" s="30"/>
      <c r="V211" s="30"/>
      <c r="W211" s="30"/>
      <c r="X211" s="35">
        <f>S216</f>
        <v>0</v>
      </c>
      <c r="Y211" s="32" t="s">
        <v>6</v>
      </c>
      <c r="Z211" s="36">
        <f>Q216</f>
        <v>0</v>
      </c>
      <c r="AA211" s="33">
        <f t="shared" si="74"/>
        <v>0</v>
      </c>
      <c r="AB211" s="33">
        <f t="shared" si="75"/>
        <v>0</v>
      </c>
      <c r="AC211" s="38">
        <f>IF(AC210&lt;=AD210,0,1)</f>
        <v>0</v>
      </c>
      <c r="AD211" s="38">
        <f>IF(AD210&lt;=AC210,0,1)</f>
        <v>0</v>
      </c>
      <c r="AE211" s="37"/>
      <c r="AF211" s="32"/>
      <c r="AG211" s="27"/>
      <c r="AH211" s="35"/>
      <c r="AI211" s="32"/>
      <c r="AJ211" s="36"/>
      <c r="AK211" s="37"/>
      <c r="AL211" s="32"/>
      <c r="AM211" s="36"/>
      <c r="AN211" s="36"/>
    </row>
    <row r="212" spans="1:40" ht="9.75" customHeight="1">
      <c r="A212" s="26">
        <v>3</v>
      </c>
      <c r="B212" s="37" t="s">
        <v>59</v>
      </c>
      <c r="C212" s="31">
        <v>6</v>
      </c>
      <c r="D212" s="32" t="s">
        <v>6</v>
      </c>
      <c r="E212" s="46">
        <v>8</v>
      </c>
      <c r="F212" s="33">
        <f t="shared" si="76"/>
        <v>0</v>
      </c>
      <c r="G212" s="33">
        <f t="shared" si="77"/>
        <v>1</v>
      </c>
      <c r="H212" s="38"/>
      <c r="I212" s="38"/>
      <c r="J212" s="31"/>
      <c r="K212" s="32" t="s">
        <v>6</v>
      </c>
      <c r="L212" s="27"/>
      <c r="M212" s="33">
        <f t="shared" si="78"/>
        <v>0</v>
      </c>
      <c r="N212" s="33">
        <f t="shared" si="79"/>
        <v>0</v>
      </c>
      <c r="O212" s="38"/>
      <c r="P212" s="38"/>
      <c r="Q212" s="28"/>
      <c r="R212" s="30"/>
      <c r="S212" s="52"/>
      <c r="T212" s="30"/>
      <c r="U212" s="30"/>
      <c r="V212" s="30"/>
      <c r="W212" s="30"/>
      <c r="X212" s="35">
        <f>S217</f>
        <v>0</v>
      </c>
      <c r="Y212" s="32" t="s">
        <v>6</v>
      </c>
      <c r="Z212" s="36">
        <f>Q217</f>
        <v>0</v>
      </c>
      <c r="AA212" s="33">
        <f t="shared" si="74"/>
        <v>0</v>
      </c>
      <c r="AB212" s="33">
        <f t="shared" si="75"/>
        <v>0</v>
      </c>
      <c r="AC212" s="38"/>
      <c r="AD212" s="38"/>
      <c r="AE212" s="37">
        <f>SUM(C210,C211,C212,C213,C214,J210,J211,J212,J213,J214,Q210,Q211,Q212,Q213,Q214,X210,X211,X212,X213,X214)</f>
        <v>7</v>
      </c>
      <c r="AF212" s="32" t="s">
        <v>6</v>
      </c>
      <c r="AG212" s="27">
        <f>SUM(E210,E211,E212,E213,E214,L210,L211,L212,L213,L214,S210,S211,S212,S213,S214,Z210,Z211,Z212,Z213,Z214)</f>
        <v>22</v>
      </c>
      <c r="AH212" s="35">
        <f>H210+O210+V210+AC210</f>
        <v>0</v>
      </c>
      <c r="AI212" s="32" t="s">
        <v>6</v>
      </c>
      <c r="AJ212" s="36">
        <f>I210+P210+W210+AD210</f>
        <v>3</v>
      </c>
      <c r="AK212" s="37">
        <f>H211+O211+V211+AC211</f>
        <v>0</v>
      </c>
      <c r="AL212" s="32" t="s">
        <v>6</v>
      </c>
      <c r="AM212" s="36">
        <f>I211+P211+W211+AD211</f>
        <v>1</v>
      </c>
      <c r="AN212" s="36">
        <v>2</v>
      </c>
    </row>
    <row r="213" spans="1:40" ht="9.75" customHeight="1">
      <c r="A213" s="26"/>
      <c r="B213" s="37" t="s">
        <v>8</v>
      </c>
      <c r="C213" s="31"/>
      <c r="D213" s="32" t="s">
        <v>6</v>
      </c>
      <c r="E213" s="46"/>
      <c r="F213" s="33">
        <f t="shared" si="76"/>
        <v>0</v>
      </c>
      <c r="G213" s="33">
        <f t="shared" si="77"/>
        <v>0</v>
      </c>
      <c r="H213" s="38"/>
      <c r="I213" s="38"/>
      <c r="J213" s="31"/>
      <c r="K213" s="32" t="s">
        <v>6</v>
      </c>
      <c r="L213" s="27"/>
      <c r="M213" s="33">
        <f t="shared" si="78"/>
        <v>0</v>
      </c>
      <c r="N213" s="33">
        <f t="shared" si="79"/>
        <v>0</v>
      </c>
      <c r="O213" s="38"/>
      <c r="P213" s="38"/>
      <c r="Q213" s="28"/>
      <c r="R213" s="30"/>
      <c r="S213" s="52"/>
      <c r="T213" s="30"/>
      <c r="U213" s="30"/>
      <c r="V213" s="30"/>
      <c r="W213" s="30"/>
      <c r="X213" s="35">
        <f>S218</f>
        <v>0</v>
      </c>
      <c r="Y213" s="32" t="s">
        <v>6</v>
      </c>
      <c r="Z213" s="36">
        <f>Q218</f>
        <v>0</v>
      </c>
      <c r="AA213" s="33">
        <f t="shared" si="74"/>
        <v>0</v>
      </c>
      <c r="AB213" s="33">
        <f t="shared" si="75"/>
        <v>0</v>
      </c>
      <c r="AC213" s="38"/>
      <c r="AD213" s="38"/>
      <c r="AE213" s="37"/>
      <c r="AF213" s="32"/>
      <c r="AG213" s="27"/>
      <c r="AH213" s="35"/>
      <c r="AI213" s="32"/>
      <c r="AJ213" s="36"/>
      <c r="AK213" s="37"/>
      <c r="AL213" s="32"/>
      <c r="AM213" s="36"/>
      <c r="AN213" s="36"/>
    </row>
    <row r="214" spans="1:40" ht="9.75" customHeight="1" thickBot="1">
      <c r="A214" s="40"/>
      <c r="B214" s="41"/>
      <c r="C214" s="44"/>
      <c r="D214" s="45" t="s">
        <v>6</v>
      </c>
      <c r="E214" s="51"/>
      <c r="F214" s="33">
        <f t="shared" si="76"/>
        <v>0</v>
      </c>
      <c r="G214" s="33">
        <f t="shared" si="77"/>
        <v>0</v>
      </c>
      <c r="H214" s="46"/>
      <c r="I214" s="46"/>
      <c r="J214" s="44"/>
      <c r="K214" s="45" t="s">
        <v>6</v>
      </c>
      <c r="L214" s="41"/>
      <c r="M214" s="33">
        <f t="shared" si="78"/>
        <v>0</v>
      </c>
      <c r="N214" s="33">
        <f t="shared" si="79"/>
        <v>0</v>
      </c>
      <c r="O214" s="46"/>
      <c r="P214" s="46"/>
      <c r="Q214" s="42"/>
      <c r="R214" s="43"/>
      <c r="S214" s="43"/>
      <c r="T214" s="43"/>
      <c r="U214" s="43"/>
      <c r="V214" s="43"/>
      <c r="W214" s="43"/>
      <c r="X214" s="47">
        <f>S219</f>
        <v>0</v>
      </c>
      <c r="Y214" s="45" t="s">
        <v>6</v>
      </c>
      <c r="Z214" s="48">
        <f>Q219</f>
        <v>0</v>
      </c>
      <c r="AA214" s="33">
        <f t="shared" si="74"/>
        <v>0</v>
      </c>
      <c r="AB214" s="33">
        <f t="shared" si="75"/>
        <v>0</v>
      </c>
      <c r="AC214" s="46"/>
      <c r="AD214" s="46"/>
      <c r="AE214" s="47"/>
      <c r="AF214" s="45"/>
      <c r="AG214" s="48"/>
      <c r="AH214" s="47"/>
      <c r="AI214" s="41"/>
      <c r="AJ214" s="48"/>
      <c r="AK214" s="41"/>
      <c r="AL214" s="41"/>
      <c r="AM214" s="48"/>
      <c r="AN214" s="48"/>
    </row>
    <row r="215" spans="1:40" ht="9.75" customHeight="1" hidden="1">
      <c r="A215" s="49"/>
      <c r="B215" s="37"/>
      <c r="C215" s="31"/>
      <c r="D215" s="32" t="s">
        <v>6</v>
      </c>
      <c r="E215" s="46"/>
      <c r="F215" s="33">
        <f t="shared" si="76"/>
        <v>0</v>
      </c>
      <c r="G215" s="33">
        <f t="shared" si="77"/>
        <v>0</v>
      </c>
      <c r="H215" s="34">
        <f>SUM(F215:F219)</f>
        <v>0</v>
      </c>
      <c r="I215" s="34">
        <f>SUM(G215:G219)</f>
        <v>0</v>
      </c>
      <c r="J215" s="31"/>
      <c r="K215" s="32" t="s">
        <v>6</v>
      </c>
      <c r="L215" s="27"/>
      <c r="M215" s="33">
        <f t="shared" si="78"/>
        <v>0</v>
      </c>
      <c r="N215" s="33">
        <f t="shared" si="79"/>
        <v>0</v>
      </c>
      <c r="O215" s="34">
        <f>SUM(M215:M219)</f>
        <v>0</v>
      </c>
      <c r="P215" s="34">
        <f>SUM(N215:N219)</f>
        <v>0</v>
      </c>
      <c r="Q215" s="35"/>
      <c r="R215" s="32" t="s">
        <v>6</v>
      </c>
      <c r="S215" s="27"/>
      <c r="T215" s="33">
        <f>IF(Q215&lt;=S215,0,1)</f>
        <v>0</v>
      </c>
      <c r="U215" s="33">
        <f>IF(S215&lt;=Q215,0,1)</f>
        <v>0</v>
      </c>
      <c r="V215" s="34">
        <f>SUM(T215:T219)</f>
        <v>0</v>
      </c>
      <c r="W215" s="34">
        <f>SUM(U215:U219)</f>
        <v>0</v>
      </c>
      <c r="X215" s="28"/>
      <c r="Y215" s="29"/>
      <c r="Z215" s="30"/>
      <c r="AA215" s="30"/>
      <c r="AB215" s="30"/>
      <c r="AC215" s="30"/>
      <c r="AD215" s="30"/>
      <c r="AE215" s="53"/>
      <c r="AF215" s="32"/>
      <c r="AG215" s="27"/>
      <c r="AH215" s="35"/>
      <c r="AI215" s="27"/>
      <c r="AJ215" s="36"/>
      <c r="AK215" s="37"/>
      <c r="AL215" s="27"/>
      <c r="AM215" s="36"/>
      <c r="AN215" s="36"/>
    </row>
    <row r="216" spans="1:40" ht="9.75" customHeight="1" hidden="1">
      <c r="A216" s="26"/>
      <c r="B216" s="37"/>
      <c r="C216" s="31"/>
      <c r="D216" s="32" t="s">
        <v>6</v>
      </c>
      <c r="E216" s="46"/>
      <c r="F216" s="33">
        <f t="shared" si="76"/>
        <v>0</v>
      </c>
      <c r="G216" s="33">
        <f t="shared" si="77"/>
        <v>0</v>
      </c>
      <c r="H216" s="38">
        <f>IF(H215&lt;=I215,0,1)</f>
        <v>0</v>
      </c>
      <c r="I216" s="38">
        <f>IF(I215&lt;=H215,0,1)</f>
        <v>0</v>
      </c>
      <c r="J216" s="31"/>
      <c r="K216" s="32" t="s">
        <v>6</v>
      </c>
      <c r="L216" s="27"/>
      <c r="M216" s="33">
        <f t="shared" si="78"/>
        <v>0</v>
      </c>
      <c r="N216" s="33">
        <f t="shared" si="79"/>
        <v>0</v>
      </c>
      <c r="O216" s="38">
        <f>IF(O215&lt;=P215,0,1)</f>
        <v>0</v>
      </c>
      <c r="P216" s="38">
        <f>IF(P215&lt;=O215,0,1)</f>
        <v>0</v>
      </c>
      <c r="Q216" s="35"/>
      <c r="R216" s="32" t="s">
        <v>6</v>
      </c>
      <c r="S216" s="27"/>
      <c r="T216" s="33">
        <f>IF(Q216&lt;=S216,0,1)</f>
        <v>0</v>
      </c>
      <c r="U216" s="33">
        <f>IF(S216&lt;=Q216,0,1)</f>
        <v>0</v>
      </c>
      <c r="V216" s="38">
        <f>IF(V215&lt;=W215,0,1)</f>
        <v>0</v>
      </c>
      <c r="W216" s="38">
        <f>IF(W215&lt;=V215,0,1)</f>
        <v>0</v>
      </c>
      <c r="X216" s="28"/>
      <c r="Y216" s="30"/>
      <c r="Z216" s="30"/>
      <c r="AA216" s="30"/>
      <c r="AB216" s="30"/>
      <c r="AC216" s="30"/>
      <c r="AD216" s="30"/>
      <c r="AE216" s="35"/>
      <c r="AF216" s="32"/>
      <c r="AG216" s="27"/>
      <c r="AH216" s="35"/>
      <c r="AI216" s="32"/>
      <c r="AJ216" s="36"/>
      <c r="AK216" s="37"/>
      <c r="AL216" s="32"/>
      <c r="AM216" s="36"/>
      <c r="AN216" s="36"/>
    </row>
    <row r="217" spans="1:40" ht="9.75" customHeight="1" hidden="1">
      <c r="A217" s="26">
        <v>4</v>
      </c>
      <c r="B217" s="37"/>
      <c r="C217" s="31"/>
      <c r="D217" s="32" t="s">
        <v>6</v>
      </c>
      <c r="E217" s="46"/>
      <c r="F217" s="33">
        <f t="shared" si="76"/>
        <v>0</v>
      </c>
      <c r="G217" s="33">
        <f t="shared" si="77"/>
        <v>0</v>
      </c>
      <c r="H217" s="38"/>
      <c r="I217" s="38"/>
      <c r="J217" s="31"/>
      <c r="K217" s="32" t="s">
        <v>6</v>
      </c>
      <c r="L217" s="27"/>
      <c r="M217" s="33">
        <f t="shared" si="78"/>
        <v>0</v>
      </c>
      <c r="N217" s="33">
        <f t="shared" si="79"/>
        <v>0</v>
      </c>
      <c r="O217" s="38"/>
      <c r="P217" s="38"/>
      <c r="Q217" s="35"/>
      <c r="R217" s="32" t="s">
        <v>6</v>
      </c>
      <c r="S217" s="27"/>
      <c r="T217" s="33">
        <f>IF(Q217&lt;=S217,0,1)</f>
        <v>0</v>
      </c>
      <c r="U217" s="33">
        <f>IF(S217&lt;=Q217,0,1)</f>
        <v>0</v>
      </c>
      <c r="V217" s="38"/>
      <c r="W217" s="38"/>
      <c r="X217" s="28"/>
      <c r="Y217" s="30"/>
      <c r="Z217" s="52"/>
      <c r="AA217" s="30"/>
      <c r="AB217" s="30"/>
      <c r="AC217" s="30"/>
      <c r="AD217" s="30"/>
      <c r="AE217" s="37">
        <f>SUM(C215,C216,C217,C218,C219,J215,J216,J217,J218,J219,Q215,Q216,Q217,Q218,Q219,X215,X216,X217,X218,X219)</f>
        <v>0</v>
      </c>
      <c r="AF217" s="32" t="s">
        <v>6</v>
      </c>
      <c r="AG217" s="27">
        <f>SUM(E215,E216,E217,E218,E219,L215,L216,L217,L218,L219,S215,S216,S217,S218,S219,Z215,Z216,Z217,Z218,Z219)</f>
        <v>0</v>
      </c>
      <c r="AH217" s="35">
        <f>H215+O215+V215+AC215</f>
        <v>0</v>
      </c>
      <c r="AI217" s="32" t="s">
        <v>6</v>
      </c>
      <c r="AJ217" s="36">
        <f>I215+P215+W215+AD215</f>
        <v>0</v>
      </c>
      <c r="AK217" s="37">
        <f>H216+O216+V216+AC216</f>
        <v>0</v>
      </c>
      <c r="AL217" s="32" t="s">
        <v>6</v>
      </c>
      <c r="AM217" s="36">
        <f>I216+P216+W216+AD216</f>
        <v>0</v>
      </c>
      <c r="AN217" s="36"/>
    </row>
    <row r="218" spans="1:40" ht="9.75" customHeight="1" hidden="1">
      <c r="A218" s="26"/>
      <c r="B218" s="37"/>
      <c r="C218" s="31"/>
      <c r="D218" s="32" t="s">
        <v>6</v>
      </c>
      <c r="E218" s="46"/>
      <c r="F218" s="33">
        <f t="shared" si="76"/>
        <v>0</v>
      </c>
      <c r="G218" s="33">
        <f t="shared" si="77"/>
        <v>0</v>
      </c>
      <c r="H218" s="38"/>
      <c r="I218" s="38"/>
      <c r="J218" s="31"/>
      <c r="K218" s="32" t="s">
        <v>6</v>
      </c>
      <c r="L218" s="27"/>
      <c r="M218" s="33">
        <f t="shared" si="78"/>
        <v>0</v>
      </c>
      <c r="N218" s="33">
        <f t="shared" si="79"/>
        <v>0</v>
      </c>
      <c r="O218" s="38"/>
      <c r="P218" s="38"/>
      <c r="Q218" s="35"/>
      <c r="R218" s="32" t="s">
        <v>6</v>
      </c>
      <c r="S218" s="27"/>
      <c r="T218" s="33">
        <f>IF(Q218&lt;=S218,0,1)</f>
        <v>0</v>
      </c>
      <c r="U218" s="33">
        <f>IF(S218&lt;=Q218,0,1)</f>
        <v>0</v>
      </c>
      <c r="V218" s="38"/>
      <c r="W218" s="38"/>
      <c r="X218" s="28"/>
      <c r="Y218" s="30"/>
      <c r="Z218" s="30"/>
      <c r="AA218" s="30"/>
      <c r="AB218" s="30"/>
      <c r="AC218" s="30"/>
      <c r="AD218" s="30"/>
      <c r="AE218" s="35"/>
      <c r="AF218" s="32"/>
      <c r="AG218" s="27"/>
      <c r="AH218" s="35"/>
      <c r="AI218" s="32"/>
      <c r="AJ218" s="36"/>
      <c r="AK218" s="37"/>
      <c r="AL218" s="32"/>
      <c r="AM218" s="36"/>
      <c r="AN218" s="36"/>
    </row>
    <row r="219" spans="1:40" ht="9.75" customHeight="1" hidden="1" thickBot="1">
      <c r="A219" s="40"/>
      <c r="B219" s="41"/>
      <c r="C219" s="44"/>
      <c r="D219" s="45" t="s">
        <v>6</v>
      </c>
      <c r="E219" s="51"/>
      <c r="F219" s="33">
        <f t="shared" si="76"/>
        <v>0</v>
      </c>
      <c r="G219" s="33">
        <f t="shared" si="77"/>
        <v>0</v>
      </c>
      <c r="H219" s="46"/>
      <c r="I219" s="46"/>
      <c r="J219" s="44"/>
      <c r="K219" s="45" t="s">
        <v>6</v>
      </c>
      <c r="L219" s="41"/>
      <c r="M219" s="33">
        <f t="shared" si="78"/>
        <v>0</v>
      </c>
      <c r="N219" s="33">
        <f t="shared" si="79"/>
        <v>0</v>
      </c>
      <c r="O219" s="46"/>
      <c r="P219" s="46"/>
      <c r="Q219" s="47"/>
      <c r="R219" s="45" t="s">
        <v>6</v>
      </c>
      <c r="S219" s="41"/>
      <c r="T219" s="33">
        <f>IF(Q219&lt;=S219,0,1)</f>
        <v>0</v>
      </c>
      <c r="U219" s="33">
        <f>IF(S219&lt;=Q219,0,1)</f>
        <v>0</v>
      </c>
      <c r="V219" s="46"/>
      <c r="W219" s="46"/>
      <c r="X219" s="42"/>
      <c r="Y219" s="43"/>
      <c r="Z219" s="43"/>
      <c r="AA219" s="43"/>
      <c r="AB219" s="43"/>
      <c r="AC219" s="43"/>
      <c r="AD219" s="43"/>
      <c r="AE219" s="47"/>
      <c r="AF219" s="45"/>
      <c r="AG219" s="48"/>
      <c r="AH219" s="47"/>
      <c r="AI219" s="41"/>
      <c r="AJ219" s="48"/>
      <c r="AK219" s="41"/>
      <c r="AL219" s="41"/>
      <c r="AM219" s="48"/>
      <c r="AN219" s="48"/>
    </row>
    <row r="220" spans="1:40" ht="16.5" customHeight="1">
      <c r="A220" s="37"/>
      <c r="B220" s="37"/>
      <c r="C220" s="46"/>
      <c r="D220" s="46"/>
      <c r="E220" s="46"/>
      <c r="F220" s="46"/>
      <c r="G220" s="46"/>
      <c r="H220" s="46"/>
      <c r="I220" s="46"/>
      <c r="J220" s="46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</row>
  </sheetData>
  <printOptions horizontalCentered="1"/>
  <pageMargins left="0.1968503937007874" right="0.1968503937007874" top="1.968503937007874" bottom="1.5748031496062993" header="0.7086614173228347" footer="0.7086614173228347"/>
  <pageSetup horizontalDpi="360" verticalDpi="360" orientation="portrait" paperSize="9" scale="85" r:id="rId1"/>
  <headerFooter alignWithMargins="0">
    <oddHeader>&amp;C&amp;"Times New Roman CE,Normál"Tollaslabda Diákolimpia
Országos Döntő
III. korcsoport fiú egyes&amp;RDebrecen, Oláh G. uti Sportcsarnok
2003. április 11-13.</oddHeader>
    <oddFooter>&amp;CHorváth Attila
vb. elnöke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2:F63"/>
  <sheetViews>
    <sheetView zoomScale="75" zoomScaleNormal="75" workbookViewId="0" topLeftCell="A40">
      <selection activeCell="F34" sqref="F34"/>
    </sheetView>
  </sheetViews>
  <sheetFormatPr defaultColWidth="9.00390625" defaultRowHeight="12.75"/>
  <cols>
    <col min="1" max="1" width="3.375" style="1" customWidth="1"/>
    <col min="2" max="2" width="20.625" style="1" customWidth="1"/>
    <col min="3" max="6" width="20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 t="s">
        <v>46</v>
      </c>
    </row>
    <row r="3" ht="12.75">
      <c r="B3" s="5" t="s">
        <v>28</v>
      </c>
    </row>
    <row r="4" spans="2:3" ht="13.5" thickBot="1">
      <c r="B4" s="17"/>
      <c r="C4" s="6" t="s">
        <v>46</v>
      </c>
    </row>
    <row r="5" spans="2:3" ht="12.75">
      <c r="B5" s="5"/>
      <c r="C5" s="11" t="s">
        <v>405</v>
      </c>
    </row>
    <row r="6" spans="1:3" ht="13.5" thickBot="1">
      <c r="A6" s="1" t="s">
        <v>16</v>
      </c>
      <c r="B6" s="9" t="s">
        <v>77</v>
      </c>
      <c r="C6" s="11"/>
    </row>
    <row r="7" spans="2:3" ht="12.75">
      <c r="B7" s="1" t="s">
        <v>24</v>
      </c>
      <c r="C7" s="11"/>
    </row>
    <row r="8" spans="3:4" ht="13.5" thickBot="1">
      <c r="C8" s="11"/>
      <c r="D8" s="6" t="s">
        <v>46</v>
      </c>
    </row>
    <row r="9" spans="3:4" ht="12.75">
      <c r="C9" s="11"/>
      <c r="D9" s="59" t="s">
        <v>429</v>
      </c>
    </row>
    <row r="10" spans="1:4" ht="13.5" thickBot="1">
      <c r="A10" s="1" t="s">
        <v>22</v>
      </c>
      <c r="B10" s="6" t="s">
        <v>52</v>
      </c>
      <c r="C10" s="11"/>
      <c r="D10" s="11"/>
    </row>
    <row r="11" spans="2:4" ht="12.75">
      <c r="B11" s="5" t="s">
        <v>23</v>
      </c>
      <c r="C11" s="11"/>
      <c r="D11" s="11"/>
    </row>
    <row r="12" spans="2:4" ht="13.5" thickBot="1">
      <c r="B12" s="5"/>
      <c r="C12" s="9" t="s">
        <v>134</v>
      </c>
      <c r="D12" s="11"/>
    </row>
    <row r="13" spans="2:4" ht="12.75">
      <c r="B13" s="5"/>
      <c r="C13" s="2" t="s">
        <v>380</v>
      </c>
      <c r="D13" s="11"/>
    </row>
    <row r="14" spans="1:4" ht="13.5" thickBot="1">
      <c r="A14" s="1" t="s">
        <v>34</v>
      </c>
      <c r="B14" s="9" t="s">
        <v>134</v>
      </c>
      <c r="D14" s="11"/>
    </row>
    <row r="15" spans="2:4" ht="12.75">
      <c r="B15" s="1" t="s">
        <v>25</v>
      </c>
      <c r="D15" s="11"/>
    </row>
    <row r="16" spans="4:5" ht="13.5" thickBot="1">
      <c r="D16" s="11"/>
      <c r="E16" s="6" t="s">
        <v>46</v>
      </c>
    </row>
    <row r="17" spans="4:5" ht="12.75">
      <c r="D17" s="11"/>
      <c r="E17" s="59" t="s">
        <v>518</v>
      </c>
    </row>
    <row r="18" spans="2:5" ht="13.5" thickBot="1">
      <c r="B18" s="6" t="s">
        <v>315</v>
      </c>
      <c r="D18" s="11"/>
      <c r="E18" s="11"/>
    </row>
    <row r="19" spans="2:5" ht="12.75">
      <c r="B19" s="5" t="s">
        <v>24</v>
      </c>
      <c r="D19" s="11"/>
      <c r="E19" s="11"/>
    </row>
    <row r="20" spans="2:5" ht="13.5" thickBot="1">
      <c r="B20" s="5"/>
      <c r="C20" s="6" t="s">
        <v>315</v>
      </c>
      <c r="D20" s="11"/>
      <c r="E20" s="11"/>
    </row>
    <row r="21" spans="2:5" ht="12.75">
      <c r="B21" s="5"/>
      <c r="C21" s="11" t="s">
        <v>407</v>
      </c>
      <c r="D21" s="11"/>
      <c r="E21" s="11"/>
    </row>
    <row r="22" spans="1:5" ht="13.5" thickBot="1">
      <c r="A22" s="1" t="s">
        <v>18</v>
      </c>
      <c r="B22" s="9" t="s">
        <v>122</v>
      </c>
      <c r="C22" s="11"/>
      <c r="D22" s="11"/>
      <c r="E22" s="11"/>
    </row>
    <row r="23" spans="2:5" ht="12.75">
      <c r="B23" s="1" t="s">
        <v>388</v>
      </c>
      <c r="C23" s="11"/>
      <c r="D23" s="11"/>
      <c r="E23" s="11"/>
    </row>
    <row r="24" spans="3:5" ht="13.5" thickBot="1">
      <c r="C24" s="11"/>
      <c r="D24" s="57" t="s">
        <v>315</v>
      </c>
      <c r="E24" s="11"/>
    </row>
    <row r="25" spans="3:5" ht="12.75">
      <c r="C25" s="11"/>
      <c r="D25" s="2" t="s">
        <v>430</v>
      </c>
      <c r="E25" s="11"/>
    </row>
    <row r="26" spans="1:5" ht="13.5" thickBot="1">
      <c r="A26" s="1" t="s">
        <v>20</v>
      </c>
      <c r="B26" s="6" t="s">
        <v>312</v>
      </c>
      <c r="C26" s="11"/>
      <c r="E26" s="11"/>
    </row>
    <row r="27" spans="2:5" ht="12.75">
      <c r="B27" s="5" t="s">
        <v>28</v>
      </c>
      <c r="C27" s="11"/>
      <c r="E27" s="11"/>
    </row>
    <row r="28" spans="2:5" ht="13.5" thickBot="1">
      <c r="B28" s="5"/>
      <c r="C28" s="9" t="s">
        <v>51</v>
      </c>
      <c r="E28" s="11"/>
    </row>
    <row r="29" spans="2:5" ht="12.75">
      <c r="B29" s="5"/>
      <c r="C29" s="2" t="s">
        <v>411</v>
      </c>
      <c r="E29" s="11"/>
    </row>
    <row r="30" spans="2:5" ht="13.5" thickBot="1">
      <c r="B30" s="9" t="s">
        <v>51</v>
      </c>
      <c r="E30" s="11"/>
    </row>
    <row r="31" spans="2:5" ht="12.75">
      <c r="B31" s="1" t="s">
        <v>8</v>
      </c>
      <c r="E31" s="11"/>
    </row>
    <row r="32" spans="5:6" ht="13.5" thickBot="1">
      <c r="E32" s="11"/>
      <c r="F32" s="6" t="s">
        <v>46</v>
      </c>
    </row>
    <row r="33" spans="5:6" ht="12.75">
      <c r="E33" s="11"/>
      <c r="F33" s="2" t="s">
        <v>527</v>
      </c>
    </row>
    <row r="34" spans="2:5" ht="13.5" thickBot="1">
      <c r="B34" s="6" t="s">
        <v>124</v>
      </c>
      <c r="E34" s="11"/>
    </row>
    <row r="35" spans="2:5" ht="12.75">
      <c r="B35" s="5" t="s">
        <v>24</v>
      </c>
      <c r="E35" s="11"/>
    </row>
    <row r="36" spans="2:5" ht="13.5" thickBot="1">
      <c r="B36" s="5"/>
      <c r="C36" s="6" t="s">
        <v>124</v>
      </c>
      <c r="E36" s="11"/>
    </row>
    <row r="37" spans="2:5" ht="12.75">
      <c r="B37" s="5"/>
      <c r="C37" s="11" t="s">
        <v>405</v>
      </c>
      <c r="E37" s="11"/>
    </row>
    <row r="38" spans="1:5" ht="13.5" thickBot="1">
      <c r="A38" s="1" t="s">
        <v>15</v>
      </c>
      <c r="B38" s="9" t="s">
        <v>303</v>
      </c>
      <c r="C38" s="11"/>
      <c r="E38" s="11"/>
    </row>
    <row r="39" spans="2:5" ht="12.75">
      <c r="B39" s="1" t="s">
        <v>30</v>
      </c>
      <c r="C39" s="11"/>
      <c r="E39" s="11"/>
    </row>
    <row r="40" spans="3:5" ht="13.5" thickBot="1">
      <c r="C40" s="11"/>
      <c r="D40" s="6" t="s">
        <v>124</v>
      </c>
      <c r="E40" s="11"/>
    </row>
    <row r="41" spans="3:5" ht="12.75">
      <c r="C41" s="11"/>
      <c r="D41" s="14" t="s">
        <v>432</v>
      </c>
      <c r="E41" s="11"/>
    </row>
    <row r="42" spans="1:5" ht="13.5" thickBot="1">
      <c r="A42" s="1" t="s">
        <v>19</v>
      </c>
      <c r="B42" s="6" t="s">
        <v>311</v>
      </c>
      <c r="C42" s="11"/>
      <c r="D42" s="11"/>
      <c r="E42" s="11"/>
    </row>
    <row r="43" spans="2:5" ht="12.75">
      <c r="B43" s="5" t="s">
        <v>372</v>
      </c>
      <c r="C43" s="11"/>
      <c r="D43" s="11"/>
      <c r="E43" s="11"/>
    </row>
    <row r="44" spans="2:5" ht="13.5" thickBot="1">
      <c r="B44" s="5"/>
      <c r="C44" s="9" t="s">
        <v>47</v>
      </c>
      <c r="D44" s="11"/>
      <c r="E44" s="11"/>
    </row>
    <row r="45" spans="2:5" ht="12.75">
      <c r="B45" s="5"/>
      <c r="C45" s="2" t="s">
        <v>410</v>
      </c>
      <c r="D45" s="11"/>
      <c r="E45" s="11"/>
    </row>
    <row r="46" spans="2:5" ht="13.5" thickBot="1">
      <c r="B46" s="9" t="s">
        <v>47</v>
      </c>
      <c r="D46" s="11"/>
      <c r="E46" s="11"/>
    </row>
    <row r="47" spans="2:5" ht="12.75">
      <c r="B47" s="1" t="s">
        <v>28</v>
      </c>
      <c r="D47" s="11"/>
      <c r="E47" s="11"/>
    </row>
    <row r="48" spans="4:5" ht="13.5" thickBot="1">
      <c r="D48" s="11"/>
      <c r="E48" s="13" t="s">
        <v>124</v>
      </c>
    </row>
    <row r="49" spans="4:5" ht="12.75">
      <c r="D49" s="11"/>
      <c r="E49" s="2" t="s">
        <v>517</v>
      </c>
    </row>
    <row r="50" spans="1:4" ht="13.5" thickBot="1">
      <c r="A50" s="1" t="s">
        <v>21</v>
      </c>
      <c r="B50" s="6" t="s">
        <v>133</v>
      </c>
      <c r="D50" s="11"/>
    </row>
    <row r="51" spans="2:4" ht="12.75">
      <c r="B51" s="5" t="s">
        <v>23</v>
      </c>
      <c r="D51" s="11"/>
    </row>
    <row r="52" spans="2:4" ht="13.5" thickBot="1">
      <c r="B52" s="5"/>
      <c r="C52" s="6" t="s">
        <v>133</v>
      </c>
      <c r="D52" s="11"/>
    </row>
    <row r="53" spans="2:4" ht="12.75">
      <c r="B53" s="5"/>
      <c r="C53" s="11" t="s">
        <v>409</v>
      </c>
      <c r="D53" s="11"/>
    </row>
    <row r="54" spans="1:4" ht="13.5" thickBot="1">
      <c r="A54" s="1" t="s">
        <v>35</v>
      </c>
      <c r="B54" s="9" t="s">
        <v>313</v>
      </c>
      <c r="C54" s="11"/>
      <c r="D54" s="11"/>
    </row>
    <row r="55" spans="2:4" ht="12.75">
      <c r="B55" s="1" t="s">
        <v>8</v>
      </c>
      <c r="C55" s="11"/>
      <c r="D55" s="11"/>
    </row>
    <row r="56" spans="3:4" ht="13.5" thickBot="1">
      <c r="C56" s="11"/>
      <c r="D56" s="9" t="s">
        <v>60</v>
      </c>
    </row>
    <row r="57" spans="3:4" ht="12.75">
      <c r="C57" s="11"/>
      <c r="D57" s="2" t="s">
        <v>431</v>
      </c>
    </row>
    <row r="58" spans="1:3" ht="13.5" thickBot="1">
      <c r="A58" s="1" t="s">
        <v>17</v>
      </c>
      <c r="B58" s="6" t="s">
        <v>62</v>
      </c>
      <c r="C58" s="11"/>
    </row>
    <row r="59" spans="2:3" ht="12.75">
      <c r="B59" s="5" t="s">
        <v>8</v>
      </c>
      <c r="C59" s="11"/>
    </row>
    <row r="60" spans="2:3" ht="13.5" thickBot="1">
      <c r="B60" s="5"/>
      <c r="C60" s="9" t="s">
        <v>60</v>
      </c>
    </row>
    <row r="61" spans="2:3" ht="12.75">
      <c r="B61" s="5"/>
      <c r="C61" s="2" t="s">
        <v>396</v>
      </c>
    </row>
    <row r="62" ht="13.5" thickBot="1">
      <c r="B62" s="9" t="s">
        <v>60</v>
      </c>
    </row>
    <row r="63" ht="12.75">
      <c r="B63" s="1" t="s">
        <v>24</v>
      </c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III. korcsoport fiú egyes
főtábla&amp;RDebrecen, Oláh G. uti Sportcsarnok
2003. április 11-13.</oddHeader>
    <oddFooter>&amp;CHorváth Attila
vb. elnöke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N191"/>
  <sheetViews>
    <sheetView workbookViewId="0" topLeftCell="A145">
      <selection activeCell="AO145" sqref="AO145"/>
    </sheetView>
  </sheetViews>
  <sheetFormatPr defaultColWidth="9.00390625" defaultRowHeight="12.75"/>
  <cols>
    <col min="1" max="1" width="3.375" style="1" customWidth="1"/>
    <col min="2" max="2" width="23.625" style="1" customWidth="1"/>
    <col min="3" max="3" width="3.00390625" style="2" customWidth="1"/>
    <col min="4" max="4" width="1.625" style="2" customWidth="1"/>
    <col min="5" max="5" width="3.00390625" style="2" customWidth="1"/>
    <col min="6" max="9" width="3.00390625" style="2" hidden="1" customWidth="1"/>
    <col min="10" max="10" width="3.00390625" style="2" customWidth="1"/>
    <col min="11" max="11" width="1.625" style="3" customWidth="1"/>
    <col min="12" max="12" width="2.875" style="3" customWidth="1"/>
    <col min="13" max="16" width="3.00390625" style="3" hidden="1" customWidth="1"/>
    <col min="17" max="17" width="3.00390625" style="3" customWidth="1"/>
    <col min="18" max="18" width="1.625" style="3" customWidth="1"/>
    <col min="19" max="19" width="3.00390625" style="3" customWidth="1"/>
    <col min="20" max="24" width="3.00390625" style="3" hidden="1" customWidth="1"/>
    <col min="25" max="25" width="1.625" style="3" hidden="1" customWidth="1"/>
    <col min="26" max="30" width="3.00390625" style="3" hidden="1" customWidth="1"/>
    <col min="31" max="31" width="3.625" style="1" customWidth="1"/>
    <col min="32" max="32" width="1.625" style="1" customWidth="1"/>
    <col min="33" max="33" width="3.625" style="1" customWidth="1"/>
    <col min="34" max="34" width="3.00390625" style="1" customWidth="1"/>
    <col min="35" max="35" width="1.625" style="1" customWidth="1"/>
    <col min="36" max="37" width="3.00390625" style="1" customWidth="1"/>
    <col min="38" max="38" width="1.625" style="1" customWidth="1"/>
    <col min="39" max="39" width="3.00390625" style="1" customWidth="1"/>
    <col min="40" max="40" width="7.625" style="1" customWidth="1"/>
    <col min="41" max="16384" width="8.875" style="1" customWidth="1"/>
  </cols>
  <sheetData>
    <row r="1" spans="1:40" ht="13.5" customHeight="1" thickBot="1">
      <c r="A1" s="18" t="s">
        <v>0</v>
      </c>
      <c r="B1" s="19" t="s">
        <v>1</v>
      </c>
      <c r="C1" s="20"/>
      <c r="D1" s="21">
        <v>1</v>
      </c>
      <c r="E1" s="21"/>
      <c r="F1" s="21"/>
      <c r="G1" s="21"/>
      <c r="H1" s="21"/>
      <c r="I1" s="21"/>
      <c r="J1" s="20"/>
      <c r="K1" s="4">
        <v>2</v>
      </c>
      <c r="L1" s="22"/>
      <c r="M1" s="22"/>
      <c r="N1" s="22"/>
      <c r="O1" s="22"/>
      <c r="P1" s="22"/>
      <c r="Q1" s="23"/>
      <c r="R1" s="4">
        <v>3</v>
      </c>
      <c r="S1" s="22"/>
      <c r="T1" s="22"/>
      <c r="U1" s="22"/>
      <c r="V1" s="22"/>
      <c r="W1" s="22"/>
      <c r="X1" s="23"/>
      <c r="Y1" s="4">
        <v>4</v>
      </c>
      <c r="Z1" s="24"/>
      <c r="AA1" s="22"/>
      <c r="AB1" s="22"/>
      <c r="AC1" s="22"/>
      <c r="AD1" s="22"/>
      <c r="AE1" s="23"/>
      <c r="AF1" s="18" t="s">
        <v>2</v>
      </c>
      <c r="AG1" s="23"/>
      <c r="AH1" s="23"/>
      <c r="AI1" s="4" t="s">
        <v>3</v>
      </c>
      <c r="AJ1" s="24"/>
      <c r="AK1" s="22"/>
      <c r="AL1" s="4" t="s">
        <v>4</v>
      </c>
      <c r="AM1" s="24"/>
      <c r="AN1" s="25" t="s">
        <v>5</v>
      </c>
    </row>
    <row r="2" spans="1:40" ht="9.75" customHeight="1">
      <c r="A2" s="26"/>
      <c r="B2" s="27"/>
      <c r="C2" s="28"/>
      <c r="D2" s="29"/>
      <c r="E2" s="30"/>
      <c r="F2" s="30"/>
      <c r="G2" s="30"/>
      <c r="H2" s="30"/>
      <c r="I2" s="30"/>
      <c r="J2" s="31">
        <f>E7</f>
        <v>7</v>
      </c>
      <c r="K2" s="32" t="s">
        <v>6</v>
      </c>
      <c r="L2" s="27">
        <f>C7</f>
        <v>0</v>
      </c>
      <c r="M2" s="33">
        <f>IF(J2&lt;=L2,0,1)</f>
        <v>1</v>
      </c>
      <c r="N2" s="33">
        <f>IF(L2&lt;=J2,0,1)</f>
        <v>0</v>
      </c>
      <c r="O2" s="34">
        <f>SUM(M2:M6)</f>
        <v>3</v>
      </c>
      <c r="P2" s="34">
        <f>SUM(N2:N6)</f>
        <v>0</v>
      </c>
      <c r="Q2" s="35">
        <f>E12</f>
        <v>4</v>
      </c>
      <c r="R2" s="32" t="s">
        <v>6</v>
      </c>
      <c r="S2" s="36">
        <f>C12</f>
        <v>7</v>
      </c>
      <c r="T2" s="33">
        <f aca="true" t="shared" si="0" ref="T2:T11">IF(Q2&lt;=S2,0,1)</f>
        <v>0</v>
      </c>
      <c r="U2" s="33">
        <f aca="true" t="shared" si="1" ref="U2:U11">IF(S2&lt;=Q2,0,1)</f>
        <v>1</v>
      </c>
      <c r="V2" s="34">
        <f>SUM(T2:T6)</f>
        <v>0</v>
      </c>
      <c r="W2" s="34">
        <f>SUM(U2:U6)</f>
        <v>3</v>
      </c>
      <c r="X2" s="35">
        <f>E17</f>
        <v>0</v>
      </c>
      <c r="Y2" s="32" t="s">
        <v>6</v>
      </c>
      <c r="Z2" s="36">
        <f>C17</f>
        <v>0</v>
      </c>
      <c r="AA2" s="33">
        <f aca="true" t="shared" si="2" ref="AA2:AA16">IF(X2&lt;=Z2,0,1)</f>
        <v>0</v>
      </c>
      <c r="AB2" s="33">
        <f aca="true" t="shared" si="3" ref="AB2:AB16">IF(Z2&lt;=X2,0,1)</f>
        <v>0</v>
      </c>
      <c r="AC2" s="34">
        <f>SUM(AA2:AA6)</f>
        <v>0</v>
      </c>
      <c r="AD2" s="34">
        <f>SUM(AB2:AB6)</f>
        <v>0</v>
      </c>
      <c r="AE2" s="37"/>
      <c r="AF2" s="32"/>
      <c r="AG2" s="27"/>
      <c r="AH2" s="35"/>
      <c r="AI2" s="27"/>
      <c r="AJ2" s="36"/>
      <c r="AK2" s="37"/>
      <c r="AL2" s="27"/>
      <c r="AM2" s="36"/>
      <c r="AN2" s="36"/>
    </row>
    <row r="3" spans="1:40" ht="9.75" customHeight="1">
      <c r="A3" s="26"/>
      <c r="B3" s="27"/>
      <c r="C3" s="28"/>
      <c r="D3" s="30"/>
      <c r="E3" s="30"/>
      <c r="F3" s="30"/>
      <c r="G3" s="30"/>
      <c r="H3" s="30"/>
      <c r="I3" s="30"/>
      <c r="J3" s="31">
        <f>E8</f>
        <v>7</v>
      </c>
      <c r="K3" s="32" t="s">
        <v>6</v>
      </c>
      <c r="L3" s="27">
        <f>C8</f>
        <v>0</v>
      </c>
      <c r="M3" s="33">
        <f>IF(J3&lt;=L3,0,1)</f>
        <v>1</v>
      </c>
      <c r="N3" s="33">
        <f>IF(L3&lt;=J3,0,1)</f>
        <v>0</v>
      </c>
      <c r="O3" s="38">
        <f>IF(O2&lt;=P2,0,1)</f>
        <v>1</v>
      </c>
      <c r="P3" s="38">
        <f>IF(P2&lt;=O2,0,1)</f>
        <v>0</v>
      </c>
      <c r="Q3" s="35">
        <f>E13</f>
        <v>3</v>
      </c>
      <c r="R3" s="32" t="s">
        <v>6</v>
      </c>
      <c r="S3" s="36">
        <f>C13</f>
        <v>7</v>
      </c>
      <c r="T3" s="33">
        <f t="shared" si="0"/>
        <v>0</v>
      </c>
      <c r="U3" s="33">
        <f t="shared" si="1"/>
        <v>1</v>
      </c>
      <c r="V3" s="38">
        <f>IF(V2&lt;=W2,0,1)</f>
        <v>0</v>
      </c>
      <c r="W3" s="38">
        <f>IF(W2&lt;=V2,0,1)</f>
        <v>1</v>
      </c>
      <c r="X3" s="35">
        <f>E18</f>
        <v>0</v>
      </c>
      <c r="Y3" s="32" t="s">
        <v>6</v>
      </c>
      <c r="Z3" s="36">
        <f>C18</f>
        <v>0</v>
      </c>
      <c r="AA3" s="33">
        <f t="shared" si="2"/>
        <v>0</v>
      </c>
      <c r="AB3" s="33">
        <f t="shared" si="3"/>
        <v>0</v>
      </c>
      <c r="AC3" s="38">
        <f>IF(AC2&lt;=AD2,0,1)</f>
        <v>0</v>
      </c>
      <c r="AD3" s="38">
        <f>IF(AD2&lt;=AC2,0,1)</f>
        <v>0</v>
      </c>
      <c r="AE3" s="37"/>
      <c r="AF3" s="32"/>
      <c r="AG3" s="27"/>
      <c r="AH3" s="35"/>
      <c r="AI3" s="32"/>
      <c r="AJ3" s="36"/>
      <c r="AK3" s="37"/>
      <c r="AL3" s="32"/>
      <c r="AM3" s="36"/>
      <c r="AN3" s="36"/>
    </row>
    <row r="4" spans="1:40" ht="9.75" customHeight="1">
      <c r="A4" s="26">
        <v>1</v>
      </c>
      <c r="B4" s="39" t="s">
        <v>105</v>
      </c>
      <c r="C4" s="28"/>
      <c r="D4" s="30"/>
      <c r="E4" s="30"/>
      <c r="F4" s="30"/>
      <c r="G4" s="30"/>
      <c r="H4" s="30"/>
      <c r="I4" s="30"/>
      <c r="J4" s="31">
        <f>E9</f>
        <v>7</v>
      </c>
      <c r="K4" s="32" t="s">
        <v>6</v>
      </c>
      <c r="L4" s="27">
        <f>C9</f>
        <v>2</v>
      </c>
      <c r="M4" s="33">
        <f>IF(J4&lt;=L4,0,1)</f>
        <v>1</v>
      </c>
      <c r="N4" s="33">
        <f>IF(L4&lt;=J4,0,1)</f>
        <v>0</v>
      </c>
      <c r="O4" s="38"/>
      <c r="P4" s="38"/>
      <c r="Q4" s="35">
        <f>E14</f>
        <v>1</v>
      </c>
      <c r="R4" s="32" t="s">
        <v>6</v>
      </c>
      <c r="S4" s="36">
        <f>C14</f>
        <v>7</v>
      </c>
      <c r="T4" s="33">
        <f t="shared" si="0"/>
        <v>0</v>
      </c>
      <c r="U4" s="33">
        <f t="shared" si="1"/>
        <v>1</v>
      </c>
      <c r="V4" s="38"/>
      <c r="W4" s="38"/>
      <c r="X4" s="35">
        <f>E19</f>
        <v>0</v>
      </c>
      <c r="Y4" s="32" t="s">
        <v>6</v>
      </c>
      <c r="Z4" s="36">
        <f>C19</f>
        <v>0</v>
      </c>
      <c r="AA4" s="33">
        <f t="shared" si="2"/>
        <v>0</v>
      </c>
      <c r="AB4" s="33">
        <f t="shared" si="3"/>
        <v>0</v>
      </c>
      <c r="AC4" s="38"/>
      <c r="AD4" s="38"/>
      <c r="AE4" s="37">
        <f>SUM(J3,J4,J5,J6,J2,Q3,Q4,Q5,Q6,Q2,X3,X4,X5,X6,X2)</f>
        <v>29</v>
      </c>
      <c r="AF4" s="32" t="s">
        <v>6</v>
      </c>
      <c r="AG4" s="27">
        <f>SUM(L3,L4,L5,L6,L2,S3,S4,S5,S6,S2,Z3,Z4,Z5,Z6,Z2)</f>
        <v>23</v>
      </c>
      <c r="AH4" s="35">
        <f>H2+O2+V2+AC2</f>
        <v>3</v>
      </c>
      <c r="AI4" s="32" t="s">
        <v>6</v>
      </c>
      <c r="AJ4" s="36">
        <f>I2+P2+W2+AD2</f>
        <v>3</v>
      </c>
      <c r="AK4" s="37">
        <f>H3+O3+V3+AC3</f>
        <v>1</v>
      </c>
      <c r="AL4" s="32" t="s">
        <v>6</v>
      </c>
      <c r="AM4" s="36">
        <f>I3+P3+W3+AD3</f>
        <v>1</v>
      </c>
      <c r="AN4" s="36">
        <v>2</v>
      </c>
    </row>
    <row r="5" spans="1:40" ht="9.75" customHeight="1">
      <c r="A5" s="26"/>
      <c r="B5" s="27" t="s">
        <v>284</v>
      </c>
      <c r="C5" s="28"/>
      <c r="D5" s="30"/>
      <c r="E5" s="30"/>
      <c r="F5" s="30"/>
      <c r="G5" s="30"/>
      <c r="H5" s="30"/>
      <c r="I5" s="30"/>
      <c r="J5" s="31">
        <f>E10</f>
        <v>0</v>
      </c>
      <c r="K5" s="32" t="s">
        <v>6</v>
      </c>
      <c r="L5" s="27">
        <f>C10</f>
        <v>0</v>
      </c>
      <c r="M5" s="33">
        <f>IF(J5&lt;=L5,0,1)</f>
        <v>0</v>
      </c>
      <c r="N5" s="33">
        <f>IF(L5&lt;=J5,0,1)</f>
        <v>0</v>
      </c>
      <c r="O5" s="38"/>
      <c r="P5" s="38"/>
      <c r="Q5" s="35">
        <f>E15</f>
        <v>0</v>
      </c>
      <c r="R5" s="32" t="s">
        <v>6</v>
      </c>
      <c r="S5" s="36">
        <f>C15</f>
        <v>0</v>
      </c>
      <c r="T5" s="33">
        <f t="shared" si="0"/>
        <v>0</v>
      </c>
      <c r="U5" s="33">
        <f t="shared" si="1"/>
        <v>0</v>
      </c>
      <c r="V5" s="38"/>
      <c r="W5" s="38"/>
      <c r="X5" s="35">
        <f>E20</f>
        <v>0</v>
      </c>
      <c r="Y5" s="32" t="s">
        <v>6</v>
      </c>
      <c r="Z5" s="36">
        <f>C20</f>
        <v>0</v>
      </c>
      <c r="AA5" s="33">
        <f t="shared" si="2"/>
        <v>0</v>
      </c>
      <c r="AB5" s="33">
        <f t="shared" si="3"/>
        <v>0</v>
      </c>
      <c r="AC5" s="38"/>
      <c r="AD5" s="38"/>
      <c r="AE5" s="37"/>
      <c r="AF5" s="32"/>
      <c r="AG5" s="27"/>
      <c r="AH5" s="35"/>
      <c r="AI5" s="32"/>
      <c r="AJ5" s="36"/>
      <c r="AK5" s="37"/>
      <c r="AL5" s="32"/>
      <c r="AM5" s="36"/>
      <c r="AN5" s="36"/>
    </row>
    <row r="6" spans="1:40" ht="9.75" customHeight="1" thickBot="1">
      <c r="A6" s="40"/>
      <c r="B6" s="41"/>
      <c r="C6" s="42"/>
      <c r="D6" s="43"/>
      <c r="E6" s="43"/>
      <c r="F6" s="43"/>
      <c r="G6" s="43"/>
      <c r="H6" s="43"/>
      <c r="I6" s="43"/>
      <c r="J6" s="44">
        <f>E11</f>
        <v>0</v>
      </c>
      <c r="K6" s="45" t="s">
        <v>6</v>
      </c>
      <c r="L6" s="41">
        <f>C11</f>
        <v>0</v>
      </c>
      <c r="M6" s="33">
        <f>IF(J6&lt;=L6,0,1)</f>
        <v>0</v>
      </c>
      <c r="N6" s="33">
        <f>IF(L6&lt;=J6,0,1)</f>
        <v>0</v>
      </c>
      <c r="O6" s="46"/>
      <c r="P6" s="46"/>
      <c r="Q6" s="47">
        <f>E16</f>
        <v>0</v>
      </c>
      <c r="R6" s="45" t="s">
        <v>6</v>
      </c>
      <c r="S6" s="48">
        <f>C16</f>
        <v>0</v>
      </c>
      <c r="T6" s="33">
        <f t="shared" si="0"/>
        <v>0</v>
      </c>
      <c r="U6" s="33">
        <f t="shared" si="1"/>
        <v>0</v>
      </c>
      <c r="V6" s="46"/>
      <c r="W6" s="46"/>
      <c r="X6" s="47">
        <f>E21</f>
        <v>0</v>
      </c>
      <c r="Y6" s="45" t="s">
        <v>6</v>
      </c>
      <c r="Z6" s="48">
        <f>C21</f>
        <v>0</v>
      </c>
      <c r="AA6" s="33">
        <f t="shared" si="2"/>
        <v>0</v>
      </c>
      <c r="AB6" s="33">
        <f t="shared" si="3"/>
        <v>0</v>
      </c>
      <c r="AC6" s="46"/>
      <c r="AD6" s="46"/>
      <c r="AE6" s="47"/>
      <c r="AF6" s="45"/>
      <c r="AG6" s="48"/>
      <c r="AH6" s="47"/>
      <c r="AI6" s="41"/>
      <c r="AJ6" s="48"/>
      <c r="AK6" s="41"/>
      <c r="AL6" s="41"/>
      <c r="AM6" s="48"/>
      <c r="AN6" s="48"/>
    </row>
    <row r="7" spans="1:40" ht="9.75" customHeight="1">
      <c r="A7" s="49"/>
      <c r="B7" s="37"/>
      <c r="C7" s="31">
        <v>0</v>
      </c>
      <c r="D7" s="32" t="s">
        <v>6</v>
      </c>
      <c r="E7" s="46">
        <v>7</v>
      </c>
      <c r="F7" s="33">
        <f aca="true" t="shared" si="4" ref="F7:F21">IF(C7&lt;=E7,0,1)</f>
        <v>0</v>
      </c>
      <c r="G7" s="33">
        <f aca="true" t="shared" si="5" ref="G7:G21">IF(E7&lt;=C7,0,1)</f>
        <v>1</v>
      </c>
      <c r="H7" s="34">
        <f>SUM(F7:F11)</f>
        <v>0</v>
      </c>
      <c r="I7" s="34">
        <f>SUM(G7:G11)</f>
        <v>3</v>
      </c>
      <c r="J7" s="28"/>
      <c r="K7" s="29"/>
      <c r="L7" s="30"/>
      <c r="M7" s="30"/>
      <c r="N7" s="30"/>
      <c r="O7" s="30"/>
      <c r="P7" s="30"/>
      <c r="Q7" s="35">
        <f>L12</f>
        <v>0</v>
      </c>
      <c r="R7" s="32" t="s">
        <v>6</v>
      </c>
      <c r="S7" s="36">
        <f>J12</f>
        <v>7</v>
      </c>
      <c r="T7" s="33">
        <f t="shared" si="0"/>
        <v>0</v>
      </c>
      <c r="U7" s="33">
        <f t="shared" si="1"/>
        <v>1</v>
      </c>
      <c r="V7" s="34">
        <f>SUM(T7:T11)</f>
        <v>0</v>
      </c>
      <c r="W7" s="34">
        <f>SUM(U7:U11)</f>
        <v>3</v>
      </c>
      <c r="X7" s="35">
        <f>L17</f>
        <v>0</v>
      </c>
      <c r="Y7" s="32" t="s">
        <v>6</v>
      </c>
      <c r="Z7" s="36">
        <f>J17</f>
        <v>0</v>
      </c>
      <c r="AA7" s="33">
        <f t="shared" si="2"/>
        <v>0</v>
      </c>
      <c r="AB7" s="33">
        <f t="shared" si="3"/>
        <v>0</v>
      </c>
      <c r="AC7" s="34">
        <f>SUM(AA7:AA11)</f>
        <v>0</v>
      </c>
      <c r="AD7" s="34">
        <f>SUM(AB7:AB11)</f>
        <v>0</v>
      </c>
      <c r="AE7" s="37"/>
      <c r="AF7" s="32"/>
      <c r="AG7" s="27"/>
      <c r="AH7" s="35"/>
      <c r="AI7" s="27"/>
      <c r="AJ7" s="36"/>
      <c r="AK7" s="37"/>
      <c r="AL7" s="27"/>
      <c r="AM7" s="36"/>
      <c r="AN7" s="36"/>
    </row>
    <row r="8" spans="1:40" ht="9.75" customHeight="1">
      <c r="A8" s="26"/>
      <c r="B8" s="37"/>
      <c r="C8" s="31">
        <v>0</v>
      </c>
      <c r="D8" s="32" t="s">
        <v>6</v>
      </c>
      <c r="E8" s="46">
        <v>7</v>
      </c>
      <c r="F8" s="33">
        <f t="shared" si="4"/>
        <v>0</v>
      </c>
      <c r="G8" s="33">
        <f t="shared" si="5"/>
        <v>1</v>
      </c>
      <c r="H8" s="38">
        <f>IF(H7&lt;=I7,0,1)</f>
        <v>0</v>
      </c>
      <c r="I8" s="38">
        <f>IF(I7&lt;=H7,0,1)</f>
        <v>1</v>
      </c>
      <c r="J8" s="28"/>
      <c r="K8" s="30"/>
      <c r="L8" s="30"/>
      <c r="M8" s="30"/>
      <c r="N8" s="30"/>
      <c r="O8" s="30"/>
      <c r="P8" s="30"/>
      <c r="Q8" s="35">
        <f>L13</f>
        <v>0</v>
      </c>
      <c r="R8" s="32" t="s">
        <v>6</v>
      </c>
      <c r="S8" s="36">
        <f>J13</f>
        <v>7</v>
      </c>
      <c r="T8" s="33">
        <f t="shared" si="0"/>
        <v>0</v>
      </c>
      <c r="U8" s="33">
        <f t="shared" si="1"/>
        <v>1</v>
      </c>
      <c r="V8" s="38">
        <f>IF(V7&lt;=W7,0,1)</f>
        <v>0</v>
      </c>
      <c r="W8" s="38">
        <f>IF(W7&lt;=V7,0,1)</f>
        <v>1</v>
      </c>
      <c r="X8" s="35">
        <f>L18</f>
        <v>0</v>
      </c>
      <c r="Y8" s="32" t="s">
        <v>6</v>
      </c>
      <c r="Z8" s="36">
        <f>J18</f>
        <v>0</v>
      </c>
      <c r="AA8" s="33">
        <f t="shared" si="2"/>
        <v>0</v>
      </c>
      <c r="AB8" s="33">
        <f t="shared" si="3"/>
        <v>0</v>
      </c>
      <c r="AC8" s="38">
        <f>IF(AC7&lt;=AD7,0,1)</f>
        <v>0</v>
      </c>
      <c r="AD8" s="38">
        <f>IF(AD7&lt;=AC7,0,1)</f>
        <v>0</v>
      </c>
      <c r="AE8" s="37"/>
      <c r="AF8" s="32"/>
      <c r="AG8" s="27"/>
      <c r="AH8" s="35"/>
      <c r="AI8" s="32"/>
      <c r="AJ8" s="36"/>
      <c r="AK8" s="37"/>
      <c r="AL8" s="32"/>
      <c r="AM8" s="36"/>
      <c r="AN8" s="36"/>
    </row>
    <row r="9" spans="1:40" ht="9.75" customHeight="1">
      <c r="A9" s="26">
        <v>2</v>
      </c>
      <c r="B9" s="37" t="s">
        <v>316</v>
      </c>
      <c r="C9" s="31">
        <v>2</v>
      </c>
      <c r="D9" s="32" t="s">
        <v>6</v>
      </c>
      <c r="E9" s="46">
        <v>7</v>
      </c>
      <c r="F9" s="33">
        <f t="shared" si="4"/>
        <v>0</v>
      </c>
      <c r="G9" s="33">
        <f t="shared" si="5"/>
        <v>1</v>
      </c>
      <c r="H9" s="38"/>
      <c r="I9" s="38"/>
      <c r="J9" s="28"/>
      <c r="K9" s="30"/>
      <c r="L9" s="30"/>
      <c r="M9" s="30"/>
      <c r="N9" s="30"/>
      <c r="O9" s="30"/>
      <c r="P9" s="30"/>
      <c r="Q9" s="35">
        <f>L14</f>
        <v>0</v>
      </c>
      <c r="R9" s="32" t="s">
        <v>6</v>
      </c>
      <c r="S9" s="36">
        <f>J14</f>
        <v>7</v>
      </c>
      <c r="T9" s="33">
        <f t="shared" si="0"/>
        <v>0</v>
      </c>
      <c r="U9" s="33">
        <f t="shared" si="1"/>
        <v>1</v>
      </c>
      <c r="V9" s="38"/>
      <c r="W9" s="38"/>
      <c r="X9" s="35">
        <f>L19</f>
        <v>0</v>
      </c>
      <c r="Y9" s="32" t="s">
        <v>6</v>
      </c>
      <c r="Z9" s="36">
        <f>J19</f>
        <v>0</v>
      </c>
      <c r="AA9" s="33">
        <f t="shared" si="2"/>
        <v>0</v>
      </c>
      <c r="AB9" s="33">
        <f t="shared" si="3"/>
        <v>0</v>
      </c>
      <c r="AC9" s="38"/>
      <c r="AD9" s="38"/>
      <c r="AE9" s="37">
        <f>SUM(C7,C8,C9,C10,C11,Q7,Q8,Q9,Q10,Q11,X7,X8,X9,X10,X11)</f>
        <v>2</v>
      </c>
      <c r="AF9" s="32" t="s">
        <v>6</v>
      </c>
      <c r="AG9" s="27">
        <f>SUM(E7,E8,E9,E10,E11,S7,S8,S9,S10,S11,Z7,Z8,Z9,Z10,Z11)</f>
        <v>42</v>
      </c>
      <c r="AH9" s="35">
        <f>H7+O7+V7+AC7</f>
        <v>0</v>
      </c>
      <c r="AI9" s="32" t="s">
        <v>6</v>
      </c>
      <c r="AJ9" s="36">
        <f>I7+P7+W7+AD7</f>
        <v>6</v>
      </c>
      <c r="AK9" s="37">
        <f>H8+O8+V8+AC8</f>
        <v>0</v>
      </c>
      <c r="AL9" s="32" t="s">
        <v>6</v>
      </c>
      <c r="AM9" s="36">
        <f>I8+P8+W8+AD8</f>
        <v>2</v>
      </c>
      <c r="AN9" s="36">
        <v>3</v>
      </c>
    </row>
    <row r="10" spans="1:40" ht="9.75" customHeight="1">
      <c r="A10" s="26"/>
      <c r="B10" s="37" t="s">
        <v>23</v>
      </c>
      <c r="C10" s="31"/>
      <c r="D10" s="32" t="s">
        <v>6</v>
      </c>
      <c r="E10" s="46"/>
      <c r="F10" s="33">
        <f t="shared" si="4"/>
        <v>0</v>
      </c>
      <c r="G10" s="33">
        <f t="shared" si="5"/>
        <v>0</v>
      </c>
      <c r="H10" s="38"/>
      <c r="I10" s="38"/>
      <c r="J10" s="28"/>
      <c r="K10" s="30"/>
      <c r="L10" s="30"/>
      <c r="M10" s="30"/>
      <c r="N10" s="30"/>
      <c r="O10" s="30"/>
      <c r="P10" s="30"/>
      <c r="Q10" s="35">
        <f>L15</f>
        <v>0</v>
      </c>
      <c r="R10" s="32" t="s">
        <v>6</v>
      </c>
      <c r="S10" s="36">
        <f>J15</f>
        <v>0</v>
      </c>
      <c r="T10" s="33">
        <f t="shared" si="0"/>
        <v>0</v>
      </c>
      <c r="U10" s="33">
        <f t="shared" si="1"/>
        <v>0</v>
      </c>
      <c r="V10" s="38"/>
      <c r="W10" s="38"/>
      <c r="X10" s="35">
        <f>L20</f>
        <v>0</v>
      </c>
      <c r="Y10" s="32" t="s">
        <v>6</v>
      </c>
      <c r="Z10" s="36">
        <f>J20</f>
        <v>0</v>
      </c>
      <c r="AA10" s="33">
        <f t="shared" si="2"/>
        <v>0</v>
      </c>
      <c r="AB10" s="33">
        <f t="shared" si="3"/>
        <v>0</v>
      </c>
      <c r="AC10" s="38"/>
      <c r="AD10" s="38"/>
      <c r="AE10" s="37"/>
      <c r="AF10" s="32"/>
      <c r="AG10" s="27"/>
      <c r="AH10" s="35"/>
      <c r="AI10" s="32"/>
      <c r="AJ10" s="36"/>
      <c r="AK10" s="37"/>
      <c r="AL10" s="32"/>
      <c r="AM10" s="36"/>
      <c r="AN10" s="36"/>
    </row>
    <row r="11" spans="1:40" ht="9.75" customHeight="1" thickBot="1">
      <c r="A11" s="40"/>
      <c r="B11" s="50"/>
      <c r="C11" s="44"/>
      <c r="D11" s="45" t="s">
        <v>6</v>
      </c>
      <c r="E11" s="51"/>
      <c r="F11" s="33">
        <f t="shared" si="4"/>
        <v>0</v>
      </c>
      <c r="G11" s="33">
        <f t="shared" si="5"/>
        <v>0</v>
      </c>
      <c r="H11" s="46"/>
      <c r="I11" s="46"/>
      <c r="J11" s="42"/>
      <c r="K11" s="43"/>
      <c r="L11" s="43"/>
      <c r="M11" s="43"/>
      <c r="N11" s="43"/>
      <c r="O11" s="43"/>
      <c r="P11" s="43"/>
      <c r="Q11" s="47">
        <f>L16</f>
        <v>0</v>
      </c>
      <c r="R11" s="45" t="s">
        <v>6</v>
      </c>
      <c r="S11" s="48">
        <f>J16</f>
        <v>0</v>
      </c>
      <c r="T11" s="33">
        <f t="shared" si="0"/>
        <v>0</v>
      </c>
      <c r="U11" s="33">
        <f t="shared" si="1"/>
        <v>0</v>
      </c>
      <c r="V11" s="46"/>
      <c r="W11" s="46"/>
      <c r="X11" s="47">
        <f>L21</f>
        <v>0</v>
      </c>
      <c r="Y11" s="45" t="s">
        <v>6</v>
      </c>
      <c r="Z11" s="48">
        <f>J21</f>
        <v>0</v>
      </c>
      <c r="AA11" s="33">
        <f t="shared" si="2"/>
        <v>0</v>
      </c>
      <c r="AB11" s="33">
        <f t="shared" si="3"/>
        <v>0</v>
      </c>
      <c r="AC11" s="46"/>
      <c r="AD11" s="46"/>
      <c r="AE11" s="47"/>
      <c r="AF11" s="45"/>
      <c r="AG11" s="48"/>
      <c r="AH11" s="47"/>
      <c r="AI11" s="41"/>
      <c r="AJ11" s="48"/>
      <c r="AK11" s="41"/>
      <c r="AL11" s="41"/>
      <c r="AM11" s="48"/>
      <c r="AN11" s="48"/>
    </row>
    <row r="12" spans="1:40" ht="9.75" customHeight="1">
      <c r="A12" s="49"/>
      <c r="B12" s="37"/>
      <c r="C12" s="31">
        <v>7</v>
      </c>
      <c r="D12" s="32" t="s">
        <v>6</v>
      </c>
      <c r="E12" s="46">
        <v>4</v>
      </c>
      <c r="F12" s="33">
        <f t="shared" si="4"/>
        <v>1</v>
      </c>
      <c r="G12" s="33">
        <f t="shared" si="5"/>
        <v>0</v>
      </c>
      <c r="H12" s="34">
        <f>SUM(F12:F16)</f>
        <v>3</v>
      </c>
      <c r="I12" s="34">
        <f>SUM(G12:G16)</f>
        <v>0</v>
      </c>
      <c r="J12" s="31">
        <v>7</v>
      </c>
      <c r="K12" s="32" t="s">
        <v>6</v>
      </c>
      <c r="L12" s="27">
        <v>0</v>
      </c>
      <c r="M12" s="33">
        <f aca="true" t="shared" si="6" ref="M12:M21">IF(J12&lt;=L12,0,1)</f>
        <v>1</v>
      </c>
      <c r="N12" s="33">
        <f aca="true" t="shared" si="7" ref="N12:N21">IF(L12&lt;=J12,0,1)</f>
        <v>0</v>
      </c>
      <c r="O12" s="34">
        <f>SUM(M12:M16)</f>
        <v>3</v>
      </c>
      <c r="P12" s="34">
        <f>SUM(N12:N16)</f>
        <v>0</v>
      </c>
      <c r="Q12" s="28"/>
      <c r="R12" s="29"/>
      <c r="S12" s="52"/>
      <c r="T12" s="30"/>
      <c r="U12" s="30"/>
      <c r="V12" s="30"/>
      <c r="W12" s="30"/>
      <c r="X12" s="35">
        <f>S17</f>
        <v>0</v>
      </c>
      <c r="Y12" s="32" t="s">
        <v>6</v>
      </c>
      <c r="Z12" s="36">
        <f>Q17</f>
        <v>0</v>
      </c>
      <c r="AA12" s="33">
        <f t="shared" si="2"/>
        <v>0</v>
      </c>
      <c r="AB12" s="33">
        <f t="shared" si="3"/>
        <v>0</v>
      </c>
      <c r="AC12" s="34">
        <f>SUM(AA12:AA16)</f>
        <v>0</v>
      </c>
      <c r="AD12" s="34">
        <f>SUM(AB12:AB16)</f>
        <v>0</v>
      </c>
      <c r="AE12" s="37"/>
      <c r="AF12" s="32"/>
      <c r="AG12" s="27"/>
      <c r="AH12" s="35"/>
      <c r="AI12" s="27"/>
      <c r="AJ12" s="36"/>
      <c r="AK12" s="37"/>
      <c r="AL12" s="27"/>
      <c r="AM12" s="36"/>
      <c r="AN12" s="36"/>
    </row>
    <row r="13" spans="1:40" ht="9.75" customHeight="1">
      <c r="A13" s="26"/>
      <c r="B13" s="37"/>
      <c r="C13" s="31">
        <v>7</v>
      </c>
      <c r="D13" s="32" t="s">
        <v>6</v>
      </c>
      <c r="E13" s="46">
        <v>3</v>
      </c>
      <c r="F13" s="33">
        <f t="shared" si="4"/>
        <v>1</v>
      </c>
      <c r="G13" s="33">
        <f t="shared" si="5"/>
        <v>0</v>
      </c>
      <c r="H13" s="38">
        <f>IF(H12&lt;=I12,0,1)</f>
        <v>1</v>
      </c>
      <c r="I13" s="38">
        <f>IF(I12&lt;=H12,0,1)</f>
        <v>0</v>
      </c>
      <c r="J13" s="31">
        <v>7</v>
      </c>
      <c r="K13" s="32" t="s">
        <v>6</v>
      </c>
      <c r="L13" s="27">
        <v>0</v>
      </c>
      <c r="M13" s="33">
        <f t="shared" si="6"/>
        <v>1</v>
      </c>
      <c r="N13" s="33">
        <f t="shared" si="7"/>
        <v>0</v>
      </c>
      <c r="O13" s="38">
        <f>IF(O12&lt;=P12,0,1)</f>
        <v>1</v>
      </c>
      <c r="P13" s="38">
        <f>IF(P12&lt;=O12,0,1)</f>
        <v>0</v>
      </c>
      <c r="Q13" s="28"/>
      <c r="R13" s="30"/>
      <c r="S13" s="52"/>
      <c r="T13" s="30"/>
      <c r="U13" s="30"/>
      <c r="V13" s="30"/>
      <c r="W13" s="30"/>
      <c r="X13" s="35">
        <f>S18</f>
        <v>0</v>
      </c>
      <c r="Y13" s="32" t="s">
        <v>6</v>
      </c>
      <c r="Z13" s="36">
        <f>Q18</f>
        <v>0</v>
      </c>
      <c r="AA13" s="33">
        <f t="shared" si="2"/>
        <v>0</v>
      </c>
      <c r="AB13" s="33">
        <f t="shared" si="3"/>
        <v>0</v>
      </c>
      <c r="AC13" s="38">
        <f>IF(AC12&lt;=AD12,0,1)</f>
        <v>0</v>
      </c>
      <c r="AD13" s="38">
        <f>IF(AD12&lt;=AC12,0,1)</f>
        <v>0</v>
      </c>
      <c r="AE13" s="37"/>
      <c r="AF13" s="32"/>
      <c r="AG13" s="27"/>
      <c r="AH13" s="35"/>
      <c r="AI13" s="32"/>
      <c r="AJ13" s="36"/>
      <c r="AK13" s="37"/>
      <c r="AL13" s="32"/>
      <c r="AM13" s="36"/>
      <c r="AN13" s="36"/>
    </row>
    <row r="14" spans="1:40" ht="9.75" customHeight="1">
      <c r="A14" s="26">
        <v>3</v>
      </c>
      <c r="B14" s="63" t="s">
        <v>317</v>
      </c>
      <c r="C14" s="31">
        <v>7</v>
      </c>
      <c r="D14" s="32" t="s">
        <v>6</v>
      </c>
      <c r="E14" s="46">
        <v>1</v>
      </c>
      <c r="F14" s="33">
        <f t="shared" si="4"/>
        <v>1</v>
      </c>
      <c r="G14" s="33">
        <f t="shared" si="5"/>
        <v>0</v>
      </c>
      <c r="H14" s="38"/>
      <c r="I14" s="38"/>
      <c r="J14" s="31">
        <v>7</v>
      </c>
      <c r="K14" s="32" t="s">
        <v>6</v>
      </c>
      <c r="L14" s="27">
        <v>0</v>
      </c>
      <c r="M14" s="33">
        <f t="shared" si="6"/>
        <v>1</v>
      </c>
      <c r="N14" s="33">
        <f t="shared" si="7"/>
        <v>0</v>
      </c>
      <c r="O14" s="38"/>
      <c r="P14" s="38"/>
      <c r="Q14" s="28"/>
      <c r="R14" s="30"/>
      <c r="S14" s="52"/>
      <c r="T14" s="30"/>
      <c r="U14" s="30"/>
      <c r="V14" s="30"/>
      <c r="W14" s="30"/>
      <c r="X14" s="35">
        <f>S19</f>
        <v>0</v>
      </c>
      <c r="Y14" s="32" t="s">
        <v>6</v>
      </c>
      <c r="Z14" s="36">
        <f>Q19</f>
        <v>0</v>
      </c>
      <c r="AA14" s="33">
        <f t="shared" si="2"/>
        <v>0</v>
      </c>
      <c r="AB14" s="33">
        <f t="shared" si="3"/>
        <v>0</v>
      </c>
      <c r="AC14" s="38"/>
      <c r="AD14" s="38"/>
      <c r="AE14" s="37">
        <f>SUM(C12,C13,C14,C15,C16,J12,J13,J14,J15,J16,Q12,Q13,Q14,Q15,Q16,X12,X13,X14,X15,X16)</f>
        <v>42</v>
      </c>
      <c r="AF14" s="32" t="s">
        <v>6</v>
      </c>
      <c r="AG14" s="27">
        <f>SUM(E12,E13,E14,E15,E16,L12,L13,L14,L15,L16,S12,S13,S14,S15,S16,Z12,Z13,Z14,Z15,Z16)</f>
        <v>8</v>
      </c>
      <c r="AH14" s="35">
        <f>H12+O12+V12+AC12</f>
        <v>6</v>
      </c>
      <c r="AI14" s="32" t="s">
        <v>6</v>
      </c>
      <c r="AJ14" s="36">
        <f>I12+P12+W12+AD12</f>
        <v>0</v>
      </c>
      <c r="AK14" s="37">
        <f>H13+O13+V13+AC13</f>
        <v>2</v>
      </c>
      <c r="AL14" s="32" t="s">
        <v>6</v>
      </c>
      <c r="AM14" s="36">
        <f>I13+P13+W13+AD13</f>
        <v>0</v>
      </c>
      <c r="AN14" s="36">
        <v>1</v>
      </c>
    </row>
    <row r="15" spans="1:40" ht="9.75" customHeight="1">
      <c r="A15" s="26"/>
      <c r="B15" s="37" t="s">
        <v>28</v>
      </c>
      <c r="C15" s="31"/>
      <c r="D15" s="32" t="s">
        <v>6</v>
      </c>
      <c r="E15" s="46"/>
      <c r="F15" s="33">
        <f t="shared" si="4"/>
        <v>0</v>
      </c>
      <c r="G15" s="33">
        <f t="shared" si="5"/>
        <v>0</v>
      </c>
      <c r="H15" s="38"/>
      <c r="I15" s="38"/>
      <c r="J15" s="31"/>
      <c r="K15" s="32" t="s">
        <v>6</v>
      </c>
      <c r="L15" s="27"/>
      <c r="M15" s="33">
        <f t="shared" si="6"/>
        <v>0</v>
      </c>
      <c r="N15" s="33">
        <f t="shared" si="7"/>
        <v>0</v>
      </c>
      <c r="O15" s="38"/>
      <c r="P15" s="38"/>
      <c r="Q15" s="28"/>
      <c r="R15" s="30"/>
      <c r="S15" s="52"/>
      <c r="T15" s="30"/>
      <c r="U15" s="30"/>
      <c r="V15" s="30"/>
      <c r="W15" s="30"/>
      <c r="X15" s="35">
        <f>S20</f>
        <v>0</v>
      </c>
      <c r="Y15" s="32" t="s">
        <v>6</v>
      </c>
      <c r="Z15" s="36">
        <f>Q20</f>
        <v>0</v>
      </c>
      <c r="AA15" s="33">
        <f t="shared" si="2"/>
        <v>0</v>
      </c>
      <c r="AB15" s="33">
        <f t="shared" si="3"/>
        <v>0</v>
      </c>
      <c r="AC15" s="38"/>
      <c r="AD15" s="38"/>
      <c r="AE15" s="37"/>
      <c r="AF15" s="32"/>
      <c r="AG15" s="27"/>
      <c r="AH15" s="35"/>
      <c r="AI15" s="32"/>
      <c r="AJ15" s="36"/>
      <c r="AK15" s="37"/>
      <c r="AL15" s="32"/>
      <c r="AM15" s="36"/>
      <c r="AN15" s="36"/>
    </row>
    <row r="16" spans="1:40" ht="9.75" customHeight="1" thickBot="1">
      <c r="A16" s="40"/>
      <c r="B16" s="41"/>
      <c r="C16" s="44"/>
      <c r="D16" s="45" t="s">
        <v>6</v>
      </c>
      <c r="E16" s="51"/>
      <c r="F16" s="33">
        <f t="shared" si="4"/>
        <v>0</v>
      </c>
      <c r="G16" s="33">
        <f t="shared" si="5"/>
        <v>0</v>
      </c>
      <c r="H16" s="46"/>
      <c r="I16" s="46"/>
      <c r="J16" s="44"/>
      <c r="K16" s="45" t="s">
        <v>6</v>
      </c>
      <c r="L16" s="41"/>
      <c r="M16" s="33">
        <f t="shared" si="6"/>
        <v>0</v>
      </c>
      <c r="N16" s="33">
        <f t="shared" si="7"/>
        <v>0</v>
      </c>
      <c r="O16" s="46"/>
      <c r="P16" s="46"/>
      <c r="Q16" s="42"/>
      <c r="R16" s="43"/>
      <c r="S16" s="43"/>
      <c r="T16" s="43"/>
      <c r="U16" s="43"/>
      <c r="V16" s="43"/>
      <c r="W16" s="43"/>
      <c r="X16" s="47">
        <f>S21</f>
        <v>0</v>
      </c>
      <c r="Y16" s="45" t="s">
        <v>6</v>
      </c>
      <c r="Z16" s="48">
        <f>Q21</f>
        <v>0</v>
      </c>
      <c r="AA16" s="33">
        <f t="shared" si="2"/>
        <v>0</v>
      </c>
      <c r="AB16" s="33">
        <f t="shared" si="3"/>
        <v>0</v>
      </c>
      <c r="AC16" s="46"/>
      <c r="AD16" s="46"/>
      <c r="AE16" s="47"/>
      <c r="AF16" s="45"/>
      <c r="AG16" s="48"/>
      <c r="AH16" s="47"/>
      <c r="AI16" s="41"/>
      <c r="AJ16" s="48"/>
      <c r="AK16" s="41"/>
      <c r="AL16" s="41"/>
      <c r="AM16" s="48"/>
      <c r="AN16" s="48"/>
    </row>
    <row r="17" spans="1:40" ht="9.75" customHeight="1" hidden="1">
      <c r="A17" s="49"/>
      <c r="B17" s="37"/>
      <c r="C17" s="31"/>
      <c r="D17" s="32" t="s">
        <v>6</v>
      </c>
      <c r="E17" s="46"/>
      <c r="F17" s="33">
        <f t="shared" si="4"/>
        <v>0</v>
      </c>
      <c r="G17" s="33">
        <f t="shared" si="5"/>
        <v>0</v>
      </c>
      <c r="H17" s="34">
        <f>SUM(F17:F21)</f>
        <v>0</v>
      </c>
      <c r="I17" s="34">
        <f>SUM(G17:G21)</f>
        <v>0</v>
      </c>
      <c r="J17" s="31"/>
      <c r="K17" s="32" t="s">
        <v>6</v>
      </c>
      <c r="L17" s="27"/>
      <c r="M17" s="33">
        <f t="shared" si="6"/>
        <v>0</v>
      </c>
      <c r="N17" s="33">
        <f t="shared" si="7"/>
        <v>0</v>
      </c>
      <c r="O17" s="34">
        <f>SUM(M17:M21)</f>
        <v>0</v>
      </c>
      <c r="P17" s="34">
        <f>SUM(N17:N21)</f>
        <v>0</v>
      </c>
      <c r="Q17" s="35"/>
      <c r="R17" s="32" t="s">
        <v>6</v>
      </c>
      <c r="S17" s="27"/>
      <c r="T17" s="33">
        <f>IF(Q17&lt;=S17,0,1)</f>
        <v>0</v>
      </c>
      <c r="U17" s="33">
        <f>IF(S17&lt;=Q17,0,1)</f>
        <v>0</v>
      </c>
      <c r="V17" s="34">
        <f>SUM(T17:T21)</f>
        <v>0</v>
      </c>
      <c r="W17" s="34">
        <f>SUM(U17:U21)</f>
        <v>0</v>
      </c>
      <c r="X17" s="28"/>
      <c r="Y17" s="29"/>
      <c r="Z17" s="30"/>
      <c r="AA17" s="30"/>
      <c r="AB17" s="30"/>
      <c r="AC17" s="30"/>
      <c r="AD17" s="30"/>
      <c r="AE17" s="53"/>
      <c r="AF17" s="32"/>
      <c r="AG17" s="27"/>
      <c r="AH17" s="35"/>
      <c r="AI17" s="27"/>
      <c r="AJ17" s="36"/>
      <c r="AK17" s="37"/>
      <c r="AL17" s="27"/>
      <c r="AM17" s="36"/>
      <c r="AN17" s="36"/>
    </row>
    <row r="18" spans="1:40" ht="9.75" customHeight="1" hidden="1">
      <c r="A18" s="26"/>
      <c r="B18" s="37"/>
      <c r="C18" s="31"/>
      <c r="D18" s="32" t="s">
        <v>6</v>
      </c>
      <c r="E18" s="46"/>
      <c r="F18" s="33">
        <f t="shared" si="4"/>
        <v>0</v>
      </c>
      <c r="G18" s="33">
        <f t="shared" si="5"/>
        <v>0</v>
      </c>
      <c r="H18" s="38">
        <f>IF(H17&lt;=I17,0,1)</f>
        <v>0</v>
      </c>
      <c r="I18" s="38">
        <f>IF(I17&lt;=H17,0,1)</f>
        <v>0</v>
      </c>
      <c r="J18" s="31"/>
      <c r="K18" s="32" t="s">
        <v>6</v>
      </c>
      <c r="L18" s="27"/>
      <c r="M18" s="33">
        <f t="shared" si="6"/>
        <v>0</v>
      </c>
      <c r="N18" s="33">
        <f t="shared" si="7"/>
        <v>0</v>
      </c>
      <c r="O18" s="38">
        <f>IF(O17&lt;=P17,0,1)</f>
        <v>0</v>
      </c>
      <c r="P18" s="38">
        <f>IF(P17&lt;=O17,0,1)</f>
        <v>0</v>
      </c>
      <c r="Q18" s="35"/>
      <c r="R18" s="32" t="s">
        <v>6</v>
      </c>
      <c r="S18" s="27"/>
      <c r="T18" s="33">
        <f>IF(Q18&lt;=S18,0,1)</f>
        <v>0</v>
      </c>
      <c r="U18" s="33">
        <f>IF(S18&lt;=Q18,0,1)</f>
        <v>0</v>
      </c>
      <c r="V18" s="38">
        <f>IF(V17&lt;=W17,0,1)</f>
        <v>0</v>
      </c>
      <c r="W18" s="38">
        <f>IF(W17&lt;=V17,0,1)</f>
        <v>0</v>
      </c>
      <c r="X18" s="28"/>
      <c r="Y18" s="30"/>
      <c r="Z18" s="30"/>
      <c r="AA18" s="30"/>
      <c r="AB18" s="30"/>
      <c r="AC18" s="30"/>
      <c r="AD18" s="30"/>
      <c r="AE18" s="35"/>
      <c r="AF18" s="32"/>
      <c r="AG18" s="27"/>
      <c r="AH18" s="35"/>
      <c r="AI18" s="32"/>
      <c r="AJ18" s="36"/>
      <c r="AK18" s="37"/>
      <c r="AL18" s="32"/>
      <c r="AM18" s="36"/>
      <c r="AN18" s="36"/>
    </row>
    <row r="19" spans="1:40" ht="9.75" customHeight="1" hidden="1">
      <c r="A19" s="26">
        <v>4</v>
      </c>
      <c r="B19" s="37"/>
      <c r="C19" s="31"/>
      <c r="D19" s="32" t="s">
        <v>6</v>
      </c>
      <c r="E19" s="46"/>
      <c r="F19" s="33">
        <f t="shared" si="4"/>
        <v>0</v>
      </c>
      <c r="G19" s="33">
        <f t="shared" si="5"/>
        <v>0</v>
      </c>
      <c r="H19" s="38"/>
      <c r="I19" s="38"/>
      <c r="J19" s="31"/>
      <c r="K19" s="32" t="s">
        <v>6</v>
      </c>
      <c r="L19" s="27"/>
      <c r="M19" s="33">
        <f t="shared" si="6"/>
        <v>0</v>
      </c>
      <c r="N19" s="33">
        <f t="shared" si="7"/>
        <v>0</v>
      </c>
      <c r="O19" s="38"/>
      <c r="P19" s="38"/>
      <c r="Q19" s="35"/>
      <c r="R19" s="32" t="s">
        <v>6</v>
      </c>
      <c r="S19" s="27"/>
      <c r="T19" s="33">
        <f>IF(Q19&lt;=S19,0,1)</f>
        <v>0</v>
      </c>
      <c r="U19" s="33">
        <f>IF(S19&lt;=Q19,0,1)</f>
        <v>0</v>
      </c>
      <c r="V19" s="38"/>
      <c r="W19" s="38"/>
      <c r="X19" s="28"/>
      <c r="Y19" s="30"/>
      <c r="Z19" s="52"/>
      <c r="AA19" s="30"/>
      <c r="AB19" s="30"/>
      <c r="AC19" s="30"/>
      <c r="AD19" s="30"/>
      <c r="AE19" s="37">
        <f>SUM(C17,C18,C19,C20,C21,J17,J18,J19,J20,J21,Q17,Q18,Q19,Q20,Q21,X17,X18,X19,X20,X21)</f>
        <v>0</v>
      </c>
      <c r="AF19" s="32" t="s">
        <v>6</v>
      </c>
      <c r="AG19" s="27">
        <f>SUM(E17,E18,E19,E20,E21,L17,L18,L19,L20,L21,S17,S18,S19,S20,S21,Z17,Z18,Z19,Z20,Z21)</f>
        <v>0</v>
      </c>
      <c r="AH19" s="35">
        <f>H17+O17+V17+AC17</f>
        <v>0</v>
      </c>
      <c r="AI19" s="32" t="s">
        <v>6</v>
      </c>
      <c r="AJ19" s="36">
        <f>I17+P17+W17+AD17</f>
        <v>0</v>
      </c>
      <c r="AK19" s="37">
        <f>H18+O18+V18+AC18</f>
        <v>0</v>
      </c>
      <c r="AL19" s="32" t="s">
        <v>6</v>
      </c>
      <c r="AM19" s="36">
        <f>I18+P18+W18+AD18</f>
        <v>0</v>
      </c>
      <c r="AN19" s="36"/>
    </row>
    <row r="20" spans="1:40" ht="9.75" customHeight="1" hidden="1">
      <c r="A20" s="26"/>
      <c r="B20" s="37"/>
      <c r="C20" s="31"/>
      <c r="D20" s="32" t="s">
        <v>6</v>
      </c>
      <c r="E20" s="46"/>
      <c r="F20" s="33">
        <f t="shared" si="4"/>
        <v>0</v>
      </c>
      <c r="G20" s="33">
        <f t="shared" si="5"/>
        <v>0</v>
      </c>
      <c r="H20" s="38"/>
      <c r="I20" s="38"/>
      <c r="J20" s="31"/>
      <c r="K20" s="32" t="s">
        <v>6</v>
      </c>
      <c r="L20" s="27"/>
      <c r="M20" s="33">
        <f t="shared" si="6"/>
        <v>0</v>
      </c>
      <c r="N20" s="33">
        <f t="shared" si="7"/>
        <v>0</v>
      </c>
      <c r="O20" s="38"/>
      <c r="P20" s="38"/>
      <c r="Q20" s="35"/>
      <c r="R20" s="32" t="s">
        <v>6</v>
      </c>
      <c r="S20" s="27"/>
      <c r="T20" s="33">
        <f>IF(Q20&lt;=S20,0,1)</f>
        <v>0</v>
      </c>
      <c r="U20" s="33">
        <f>IF(S20&lt;=Q20,0,1)</f>
        <v>0</v>
      </c>
      <c r="V20" s="38"/>
      <c r="W20" s="38"/>
      <c r="X20" s="28"/>
      <c r="Y20" s="30"/>
      <c r="Z20" s="30"/>
      <c r="AA20" s="30"/>
      <c r="AB20" s="30"/>
      <c r="AC20" s="30"/>
      <c r="AD20" s="30"/>
      <c r="AE20" s="35"/>
      <c r="AF20" s="32"/>
      <c r="AG20" s="27"/>
      <c r="AH20" s="35"/>
      <c r="AI20" s="32"/>
      <c r="AJ20" s="36"/>
      <c r="AK20" s="37"/>
      <c r="AL20" s="32"/>
      <c r="AM20" s="36"/>
      <c r="AN20" s="36"/>
    </row>
    <row r="21" spans="1:40" ht="9.75" customHeight="1" hidden="1" thickBot="1">
      <c r="A21" s="40"/>
      <c r="B21" s="41"/>
      <c r="C21" s="44"/>
      <c r="D21" s="45" t="s">
        <v>6</v>
      </c>
      <c r="E21" s="51"/>
      <c r="F21" s="33">
        <f t="shared" si="4"/>
        <v>0</v>
      </c>
      <c r="G21" s="33">
        <f t="shared" si="5"/>
        <v>0</v>
      </c>
      <c r="H21" s="46"/>
      <c r="I21" s="46"/>
      <c r="J21" s="44"/>
      <c r="K21" s="45" t="s">
        <v>6</v>
      </c>
      <c r="L21" s="41"/>
      <c r="M21" s="33">
        <f t="shared" si="6"/>
        <v>0</v>
      </c>
      <c r="N21" s="33">
        <f t="shared" si="7"/>
        <v>0</v>
      </c>
      <c r="O21" s="46"/>
      <c r="P21" s="46"/>
      <c r="Q21" s="47"/>
      <c r="R21" s="45" t="s">
        <v>6</v>
      </c>
      <c r="S21" s="41"/>
      <c r="T21" s="33">
        <f>IF(Q21&lt;=S21,0,1)</f>
        <v>0</v>
      </c>
      <c r="U21" s="33">
        <f>IF(S21&lt;=Q21,0,1)</f>
        <v>0</v>
      </c>
      <c r="V21" s="46"/>
      <c r="W21" s="46"/>
      <c r="X21" s="42"/>
      <c r="Y21" s="43"/>
      <c r="Z21" s="43"/>
      <c r="AA21" s="43"/>
      <c r="AB21" s="43"/>
      <c r="AC21" s="43"/>
      <c r="AD21" s="43"/>
      <c r="AE21" s="47"/>
      <c r="AF21" s="45"/>
      <c r="AG21" s="48"/>
      <c r="AH21" s="47"/>
      <c r="AI21" s="41"/>
      <c r="AJ21" s="48"/>
      <c r="AK21" s="41"/>
      <c r="AL21" s="41"/>
      <c r="AM21" s="48"/>
      <c r="AN21" s="48"/>
    </row>
    <row r="22" spans="1:40" ht="16.5" customHeight="1" thickBot="1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3.5" customHeight="1" thickBot="1">
      <c r="A23" s="18" t="s">
        <v>0</v>
      </c>
      <c r="B23" s="19" t="s">
        <v>7</v>
      </c>
      <c r="C23" s="20"/>
      <c r="D23" s="21">
        <v>1</v>
      </c>
      <c r="E23" s="21"/>
      <c r="F23" s="21"/>
      <c r="G23" s="21"/>
      <c r="H23" s="21"/>
      <c r="I23" s="21"/>
      <c r="J23" s="20"/>
      <c r="K23" s="4">
        <v>2</v>
      </c>
      <c r="L23" s="22"/>
      <c r="M23" s="22"/>
      <c r="N23" s="22"/>
      <c r="O23" s="22"/>
      <c r="P23" s="22"/>
      <c r="Q23" s="23"/>
      <c r="R23" s="4">
        <v>3</v>
      </c>
      <c r="S23" s="22"/>
      <c r="T23" s="22"/>
      <c r="U23" s="22"/>
      <c r="V23" s="22"/>
      <c r="W23" s="22"/>
      <c r="X23" s="23"/>
      <c r="Y23" s="4">
        <v>4</v>
      </c>
      <c r="Z23" s="24"/>
      <c r="AA23" s="22"/>
      <c r="AB23" s="22"/>
      <c r="AC23" s="22"/>
      <c r="AD23" s="22"/>
      <c r="AE23" s="23"/>
      <c r="AF23" s="18" t="s">
        <v>2</v>
      </c>
      <c r="AG23" s="23"/>
      <c r="AH23" s="23"/>
      <c r="AI23" s="4" t="s">
        <v>3</v>
      </c>
      <c r="AJ23" s="24"/>
      <c r="AK23" s="22"/>
      <c r="AL23" s="4" t="s">
        <v>4</v>
      </c>
      <c r="AM23" s="24"/>
      <c r="AN23" s="25" t="s">
        <v>5</v>
      </c>
    </row>
    <row r="24" spans="1:40" ht="9.75" customHeight="1">
      <c r="A24" s="26"/>
      <c r="B24" s="27"/>
      <c r="C24" s="28"/>
      <c r="D24" s="29"/>
      <c r="E24" s="30"/>
      <c r="F24" s="30"/>
      <c r="G24" s="30"/>
      <c r="H24" s="30"/>
      <c r="I24" s="30"/>
      <c r="J24" s="31">
        <f>E29</f>
        <v>1</v>
      </c>
      <c r="K24" s="32" t="s">
        <v>6</v>
      </c>
      <c r="L24" s="27">
        <f>C29</f>
        <v>7</v>
      </c>
      <c r="M24" s="33">
        <f>IF(J24&lt;=L24,0,1)</f>
        <v>0</v>
      </c>
      <c r="N24" s="33">
        <f>IF(L24&lt;=J24,0,1)</f>
        <v>1</v>
      </c>
      <c r="O24" s="34">
        <f>SUM(M24:M28)</f>
        <v>0</v>
      </c>
      <c r="P24" s="34">
        <f>SUM(N24:N28)</f>
        <v>3</v>
      </c>
      <c r="Q24" s="35">
        <f>E34</f>
        <v>0</v>
      </c>
      <c r="R24" s="32" t="s">
        <v>6</v>
      </c>
      <c r="S24" s="36">
        <f>C34</f>
        <v>7</v>
      </c>
      <c r="T24" s="33">
        <f aca="true" t="shared" si="8" ref="T24:T33">IF(Q24&lt;=S24,0,1)</f>
        <v>0</v>
      </c>
      <c r="U24" s="33">
        <f aca="true" t="shared" si="9" ref="U24:U33">IF(S24&lt;=Q24,0,1)</f>
        <v>1</v>
      </c>
      <c r="V24" s="34">
        <f>SUM(T24:T28)</f>
        <v>0</v>
      </c>
      <c r="W24" s="34">
        <f>SUM(U24:U28)</f>
        <v>3</v>
      </c>
      <c r="X24" s="35">
        <f>E39</f>
        <v>0</v>
      </c>
      <c r="Y24" s="32" t="s">
        <v>6</v>
      </c>
      <c r="Z24" s="36">
        <f>C39</f>
        <v>0</v>
      </c>
      <c r="AA24" s="33">
        <f aca="true" t="shared" si="10" ref="AA24:AA38">IF(X24&lt;=Z24,0,1)</f>
        <v>0</v>
      </c>
      <c r="AB24" s="33">
        <f aca="true" t="shared" si="11" ref="AB24:AB38">IF(Z24&lt;=X24,0,1)</f>
        <v>0</v>
      </c>
      <c r="AC24" s="34">
        <f>SUM(AA24:AA28)</f>
        <v>0</v>
      </c>
      <c r="AD24" s="34">
        <f>SUM(AB24:AB28)</f>
        <v>0</v>
      </c>
      <c r="AE24" s="37"/>
      <c r="AF24" s="32"/>
      <c r="AG24" s="27"/>
      <c r="AH24" s="35"/>
      <c r="AI24" s="27"/>
      <c r="AJ24" s="36"/>
      <c r="AK24" s="37"/>
      <c r="AL24" s="27"/>
      <c r="AM24" s="36"/>
      <c r="AN24" s="36"/>
    </row>
    <row r="25" spans="1:40" ht="9.75" customHeight="1">
      <c r="A25" s="26"/>
      <c r="B25" s="27"/>
      <c r="C25" s="28"/>
      <c r="D25" s="30"/>
      <c r="E25" s="30"/>
      <c r="F25" s="30"/>
      <c r="G25" s="30"/>
      <c r="H25" s="30"/>
      <c r="I25" s="30"/>
      <c r="J25" s="31">
        <f>E30</f>
        <v>1</v>
      </c>
      <c r="K25" s="32" t="s">
        <v>6</v>
      </c>
      <c r="L25" s="27">
        <f>C30</f>
        <v>7</v>
      </c>
      <c r="M25" s="33">
        <f>IF(J25&lt;=L25,0,1)</f>
        <v>0</v>
      </c>
      <c r="N25" s="33">
        <f>IF(L25&lt;=J25,0,1)</f>
        <v>1</v>
      </c>
      <c r="O25" s="38">
        <f>IF(O24&lt;=P24,0,1)</f>
        <v>0</v>
      </c>
      <c r="P25" s="38">
        <f>IF(P24&lt;=O24,0,1)</f>
        <v>1</v>
      </c>
      <c r="Q25" s="35">
        <f>E35</f>
        <v>1</v>
      </c>
      <c r="R25" s="32" t="s">
        <v>6</v>
      </c>
      <c r="S25" s="36">
        <f>C35</f>
        <v>7</v>
      </c>
      <c r="T25" s="33">
        <f t="shared" si="8"/>
        <v>0</v>
      </c>
      <c r="U25" s="33">
        <f t="shared" si="9"/>
        <v>1</v>
      </c>
      <c r="V25" s="38">
        <f>IF(V24&lt;=W24,0,1)</f>
        <v>0</v>
      </c>
      <c r="W25" s="38">
        <f>IF(W24&lt;=V24,0,1)</f>
        <v>1</v>
      </c>
      <c r="X25" s="35">
        <f>E40</f>
        <v>0</v>
      </c>
      <c r="Y25" s="32" t="s">
        <v>6</v>
      </c>
      <c r="Z25" s="36">
        <f>C40</f>
        <v>0</v>
      </c>
      <c r="AA25" s="33">
        <f t="shared" si="10"/>
        <v>0</v>
      </c>
      <c r="AB25" s="33">
        <f t="shared" si="11"/>
        <v>0</v>
      </c>
      <c r="AC25" s="38">
        <f>IF(AC24&lt;=AD24,0,1)</f>
        <v>0</v>
      </c>
      <c r="AD25" s="38">
        <f>IF(AD24&lt;=AC24,0,1)</f>
        <v>0</v>
      </c>
      <c r="AE25" s="37"/>
      <c r="AF25" s="32"/>
      <c r="AG25" s="27"/>
      <c r="AH25" s="35"/>
      <c r="AI25" s="32"/>
      <c r="AJ25" s="36"/>
      <c r="AK25" s="37"/>
      <c r="AL25" s="32"/>
      <c r="AM25" s="36"/>
      <c r="AN25" s="36"/>
    </row>
    <row r="26" spans="1:40" ht="9.75" customHeight="1">
      <c r="A26" s="26">
        <v>1</v>
      </c>
      <c r="B26" s="27" t="s">
        <v>119</v>
      </c>
      <c r="C26" s="28"/>
      <c r="D26" s="30"/>
      <c r="E26" s="30"/>
      <c r="F26" s="30"/>
      <c r="G26" s="30"/>
      <c r="H26" s="30"/>
      <c r="I26" s="30"/>
      <c r="J26" s="31">
        <f>E31</f>
        <v>0</v>
      </c>
      <c r="K26" s="32" t="s">
        <v>6</v>
      </c>
      <c r="L26" s="27">
        <f>C31</f>
        <v>7</v>
      </c>
      <c r="M26" s="33">
        <f>IF(J26&lt;=L26,0,1)</f>
        <v>0</v>
      </c>
      <c r="N26" s="33">
        <f>IF(L26&lt;=J26,0,1)</f>
        <v>1</v>
      </c>
      <c r="O26" s="38"/>
      <c r="P26" s="38"/>
      <c r="Q26" s="35">
        <f>E36</f>
        <v>0</v>
      </c>
      <c r="R26" s="32" t="s">
        <v>6</v>
      </c>
      <c r="S26" s="36">
        <f>C36</f>
        <v>7</v>
      </c>
      <c r="T26" s="33">
        <f t="shared" si="8"/>
        <v>0</v>
      </c>
      <c r="U26" s="33">
        <f t="shared" si="9"/>
        <v>1</v>
      </c>
      <c r="V26" s="38"/>
      <c r="W26" s="38"/>
      <c r="X26" s="35">
        <f>E41</f>
        <v>0</v>
      </c>
      <c r="Y26" s="32" t="s">
        <v>6</v>
      </c>
      <c r="Z26" s="36">
        <f>C41</f>
        <v>0</v>
      </c>
      <c r="AA26" s="33">
        <f t="shared" si="10"/>
        <v>0</v>
      </c>
      <c r="AB26" s="33">
        <f t="shared" si="11"/>
        <v>0</v>
      </c>
      <c r="AC26" s="38"/>
      <c r="AD26" s="38"/>
      <c r="AE26" s="37">
        <f>SUM(J25,J26,J27,J28,J24,Q25,Q26,Q27,Q28,Q24,X25,X26,X27,X28,X24)</f>
        <v>3</v>
      </c>
      <c r="AF26" s="32" t="s">
        <v>6</v>
      </c>
      <c r="AG26" s="27">
        <f>SUM(L25,L26,L27,L28,L24,S25,S26,S27,S28,S24,Z25,Z26,Z27,Z28,Z24)</f>
        <v>42</v>
      </c>
      <c r="AH26" s="35">
        <f>H24+O24+V24+AC24</f>
        <v>0</v>
      </c>
      <c r="AI26" s="32" t="s">
        <v>6</v>
      </c>
      <c r="AJ26" s="36">
        <f>I24+P24+W24+AD24</f>
        <v>6</v>
      </c>
      <c r="AK26" s="37">
        <f>H25+O25+V25+AC25</f>
        <v>0</v>
      </c>
      <c r="AL26" s="32" t="s">
        <v>6</v>
      </c>
      <c r="AM26" s="36">
        <f>I25+P25+W25+AD25</f>
        <v>2</v>
      </c>
      <c r="AN26" s="36">
        <v>3</v>
      </c>
    </row>
    <row r="27" spans="1:40" ht="9.75" customHeight="1">
      <c r="A27" s="26"/>
      <c r="B27" s="27" t="s">
        <v>284</v>
      </c>
      <c r="C27" s="28"/>
      <c r="D27" s="30"/>
      <c r="E27" s="30"/>
      <c r="F27" s="30"/>
      <c r="G27" s="30"/>
      <c r="H27" s="30"/>
      <c r="I27" s="30"/>
      <c r="J27" s="31">
        <f>E32</f>
        <v>0</v>
      </c>
      <c r="K27" s="32" t="s">
        <v>6</v>
      </c>
      <c r="L27" s="27">
        <f>C32</f>
        <v>0</v>
      </c>
      <c r="M27" s="33">
        <f>IF(J27&lt;=L27,0,1)</f>
        <v>0</v>
      </c>
      <c r="N27" s="33">
        <f>IF(L27&lt;=J27,0,1)</f>
        <v>0</v>
      </c>
      <c r="O27" s="38"/>
      <c r="P27" s="38"/>
      <c r="Q27" s="35">
        <f>E37</f>
        <v>0</v>
      </c>
      <c r="R27" s="32" t="s">
        <v>6</v>
      </c>
      <c r="S27" s="36">
        <f>C37</f>
        <v>0</v>
      </c>
      <c r="T27" s="33">
        <f t="shared" si="8"/>
        <v>0</v>
      </c>
      <c r="U27" s="33">
        <f t="shared" si="9"/>
        <v>0</v>
      </c>
      <c r="V27" s="38"/>
      <c r="W27" s="38"/>
      <c r="X27" s="35">
        <f>E42</f>
        <v>0</v>
      </c>
      <c r="Y27" s="32" t="s">
        <v>6</v>
      </c>
      <c r="Z27" s="36">
        <f>C42</f>
        <v>0</v>
      </c>
      <c r="AA27" s="33">
        <f t="shared" si="10"/>
        <v>0</v>
      </c>
      <c r="AB27" s="33">
        <f t="shared" si="11"/>
        <v>0</v>
      </c>
      <c r="AC27" s="38"/>
      <c r="AD27" s="38"/>
      <c r="AE27" s="37"/>
      <c r="AF27" s="32"/>
      <c r="AG27" s="27"/>
      <c r="AH27" s="35"/>
      <c r="AI27" s="32"/>
      <c r="AJ27" s="36"/>
      <c r="AK27" s="37"/>
      <c r="AL27" s="32"/>
      <c r="AM27" s="36"/>
      <c r="AN27" s="36"/>
    </row>
    <row r="28" spans="1:40" ht="9.75" customHeight="1" thickBot="1">
      <c r="A28" s="40"/>
      <c r="B28" s="41"/>
      <c r="C28" s="42"/>
      <c r="D28" s="43"/>
      <c r="E28" s="43"/>
      <c r="F28" s="43"/>
      <c r="G28" s="43"/>
      <c r="H28" s="43"/>
      <c r="I28" s="43"/>
      <c r="J28" s="44">
        <f>E33</f>
        <v>0</v>
      </c>
      <c r="K28" s="45" t="s">
        <v>6</v>
      </c>
      <c r="L28" s="41">
        <f>C33</f>
        <v>0</v>
      </c>
      <c r="M28" s="33">
        <f>IF(J28&lt;=L28,0,1)</f>
        <v>0</v>
      </c>
      <c r="N28" s="33">
        <f>IF(L28&lt;=J28,0,1)</f>
        <v>0</v>
      </c>
      <c r="O28" s="46"/>
      <c r="P28" s="46"/>
      <c r="Q28" s="47">
        <f>E38</f>
        <v>0</v>
      </c>
      <c r="R28" s="45" t="s">
        <v>6</v>
      </c>
      <c r="S28" s="48">
        <f>C38</f>
        <v>0</v>
      </c>
      <c r="T28" s="33">
        <f t="shared" si="8"/>
        <v>0</v>
      </c>
      <c r="U28" s="33">
        <f t="shared" si="9"/>
        <v>0</v>
      </c>
      <c r="V28" s="46"/>
      <c r="W28" s="46"/>
      <c r="X28" s="47">
        <f>E43</f>
        <v>0</v>
      </c>
      <c r="Y28" s="45" t="s">
        <v>6</v>
      </c>
      <c r="Z28" s="48">
        <f>C43</f>
        <v>0</v>
      </c>
      <c r="AA28" s="33">
        <f t="shared" si="10"/>
        <v>0</v>
      </c>
      <c r="AB28" s="33">
        <f t="shared" si="11"/>
        <v>0</v>
      </c>
      <c r="AC28" s="46"/>
      <c r="AD28" s="46"/>
      <c r="AE28" s="47"/>
      <c r="AF28" s="45"/>
      <c r="AG28" s="48"/>
      <c r="AH28" s="47"/>
      <c r="AI28" s="41"/>
      <c r="AJ28" s="48"/>
      <c r="AK28" s="41"/>
      <c r="AL28" s="41"/>
      <c r="AM28" s="48"/>
      <c r="AN28" s="48"/>
    </row>
    <row r="29" spans="1:40" ht="9.75" customHeight="1">
      <c r="A29" s="49"/>
      <c r="B29" s="37"/>
      <c r="C29" s="31">
        <v>7</v>
      </c>
      <c r="D29" s="32" t="s">
        <v>6</v>
      </c>
      <c r="E29" s="46">
        <v>1</v>
      </c>
      <c r="F29" s="33">
        <f aca="true" t="shared" si="12" ref="F29:F43">IF(C29&lt;=E29,0,1)</f>
        <v>1</v>
      </c>
      <c r="G29" s="33">
        <f aca="true" t="shared" si="13" ref="G29:G43">IF(E29&lt;=C29,0,1)</f>
        <v>0</v>
      </c>
      <c r="H29" s="34">
        <f>SUM(F29:F33)</f>
        <v>3</v>
      </c>
      <c r="I29" s="34">
        <f>SUM(G29:G33)</f>
        <v>0</v>
      </c>
      <c r="J29" s="28"/>
      <c r="K29" s="29"/>
      <c r="L29" s="30"/>
      <c r="M29" s="30"/>
      <c r="N29" s="30"/>
      <c r="O29" s="30"/>
      <c r="P29" s="30"/>
      <c r="Q29" s="35">
        <f>L34</f>
        <v>7</v>
      </c>
      <c r="R29" s="32" t="s">
        <v>6</v>
      </c>
      <c r="S29" s="36">
        <f>J34</f>
        <v>1</v>
      </c>
      <c r="T29" s="33">
        <f t="shared" si="8"/>
        <v>1</v>
      </c>
      <c r="U29" s="33">
        <f t="shared" si="9"/>
        <v>0</v>
      </c>
      <c r="V29" s="34">
        <f>SUM(T29:T33)</f>
        <v>3</v>
      </c>
      <c r="W29" s="34">
        <f>SUM(U29:U33)</f>
        <v>0</v>
      </c>
      <c r="X29" s="35">
        <f>L39</f>
        <v>0</v>
      </c>
      <c r="Y29" s="32" t="s">
        <v>6</v>
      </c>
      <c r="Z29" s="36">
        <f>J39</f>
        <v>0</v>
      </c>
      <c r="AA29" s="33">
        <f t="shared" si="10"/>
        <v>0</v>
      </c>
      <c r="AB29" s="33">
        <f t="shared" si="11"/>
        <v>0</v>
      </c>
      <c r="AC29" s="34">
        <f>SUM(AA29:AA33)</f>
        <v>0</v>
      </c>
      <c r="AD29" s="34">
        <f>SUM(AB29:AB33)</f>
        <v>0</v>
      </c>
      <c r="AE29" s="37"/>
      <c r="AF29" s="32"/>
      <c r="AG29" s="27"/>
      <c r="AH29" s="35"/>
      <c r="AI29" s="27"/>
      <c r="AJ29" s="36"/>
      <c r="AK29" s="37"/>
      <c r="AL29" s="27"/>
      <c r="AM29" s="36"/>
      <c r="AN29" s="36"/>
    </row>
    <row r="30" spans="1:40" ht="9.75" customHeight="1">
      <c r="A30" s="26"/>
      <c r="B30" s="37"/>
      <c r="C30" s="31">
        <v>7</v>
      </c>
      <c r="D30" s="32" t="s">
        <v>6</v>
      </c>
      <c r="E30" s="46">
        <v>1</v>
      </c>
      <c r="F30" s="33">
        <f t="shared" si="12"/>
        <v>1</v>
      </c>
      <c r="G30" s="33">
        <f t="shared" si="13"/>
        <v>0</v>
      </c>
      <c r="H30" s="38">
        <f>IF(H29&lt;=I29,0,1)</f>
        <v>1</v>
      </c>
      <c r="I30" s="38">
        <f>IF(I29&lt;=H29,0,1)</f>
        <v>0</v>
      </c>
      <c r="J30" s="28"/>
      <c r="K30" s="30"/>
      <c r="L30" s="30"/>
      <c r="M30" s="30"/>
      <c r="N30" s="30"/>
      <c r="O30" s="30"/>
      <c r="P30" s="30"/>
      <c r="Q30" s="35">
        <f>L35</f>
        <v>7</v>
      </c>
      <c r="R30" s="32" t="s">
        <v>6</v>
      </c>
      <c r="S30" s="36">
        <f>J35</f>
        <v>5</v>
      </c>
      <c r="T30" s="33">
        <f t="shared" si="8"/>
        <v>1</v>
      </c>
      <c r="U30" s="33">
        <f t="shared" si="9"/>
        <v>0</v>
      </c>
      <c r="V30" s="38">
        <f>IF(V29&lt;=W29,0,1)</f>
        <v>1</v>
      </c>
      <c r="W30" s="38">
        <f>IF(W29&lt;=V29,0,1)</f>
        <v>0</v>
      </c>
      <c r="X30" s="35">
        <f>L40</f>
        <v>0</v>
      </c>
      <c r="Y30" s="32" t="s">
        <v>6</v>
      </c>
      <c r="Z30" s="36">
        <f>J40</f>
        <v>0</v>
      </c>
      <c r="AA30" s="33">
        <f t="shared" si="10"/>
        <v>0</v>
      </c>
      <c r="AB30" s="33">
        <f t="shared" si="11"/>
        <v>0</v>
      </c>
      <c r="AC30" s="38">
        <f>IF(AC29&lt;=AD29,0,1)</f>
        <v>0</v>
      </c>
      <c r="AD30" s="38">
        <f>IF(AD29&lt;=AC29,0,1)</f>
        <v>0</v>
      </c>
      <c r="AE30" s="37"/>
      <c r="AF30" s="32"/>
      <c r="AG30" s="27"/>
      <c r="AH30" s="35"/>
      <c r="AI30" s="32"/>
      <c r="AJ30" s="36"/>
      <c r="AK30" s="37"/>
      <c r="AL30" s="32"/>
      <c r="AM30" s="36"/>
      <c r="AN30" s="36"/>
    </row>
    <row r="31" spans="1:40" ht="9.75" customHeight="1">
      <c r="A31" s="26">
        <v>2</v>
      </c>
      <c r="B31" s="63" t="s">
        <v>318</v>
      </c>
      <c r="C31" s="31">
        <v>7</v>
      </c>
      <c r="D31" s="32" t="s">
        <v>6</v>
      </c>
      <c r="E31" s="46">
        <v>0</v>
      </c>
      <c r="F31" s="33">
        <f t="shared" si="12"/>
        <v>1</v>
      </c>
      <c r="G31" s="33">
        <f t="shared" si="13"/>
        <v>0</v>
      </c>
      <c r="H31" s="38"/>
      <c r="I31" s="38"/>
      <c r="J31" s="28"/>
      <c r="K31" s="30"/>
      <c r="L31" s="30"/>
      <c r="M31" s="30"/>
      <c r="N31" s="30"/>
      <c r="O31" s="30"/>
      <c r="P31" s="30"/>
      <c r="Q31" s="35">
        <f>L36</f>
        <v>7</v>
      </c>
      <c r="R31" s="32" t="s">
        <v>6</v>
      </c>
      <c r="S31" s="36">
        <f>J36</f>
        <v>5</v>
      </c>
      <c r="T31" s="33">
        <f t="shared" si="8"/>
        <v>1</v>
      </c>
      <c r="U31" s="33">
        <f t="shared" si="9"/>
        <v>0</v>
      </c>
      <c r="V31" s="38"/>
      <c r="W31" s="38"/>
      <c r="X31" s="35">
        <f>L41</f>
        <v>0</v>
      </c>
      <c r="Y31" s="32" t="s">
        <v>6</v>
      </c>
      <c r="Z31" s="36">
        <f>J41</f>
        <v>0</v>
      </c>
      <c r="AA31" s="33">
        <f t="shared" si="10"/>
        <v>0</v>
      </c>
      <c r="AB31" s="33">
        <f t="shared" si="11"/>
        <v>0</v>
      </c>
      <c r="AC31" s="38"/>
      <c r="AD31" s="38"/>
      <c r="AE31" s="37">
        <f>SUM(C29,C30,C31,C32,C33,Q29,Q30,Q31,Q32,Q33,X29,X30,X31,X32,X33)</f>
        <v>42</v>
      </c>
      <c r="AF31" s="32" t="s">
        <v>6</v>
      </c>
      <c r="AG31" s="27">
        <f>SUM(E29,E30,E31,E32,E33,S29,S30,S31,S32,S33,Z29,Z30,Z31,Z32,Z33)</f>
        <v>13</v>
      </c>
      <c r="AH31" s="35">
        <f>H29+O29+V29+AC29</f>
        <v>6</v>
      </c>
      <c r="AI31" s="32" t="s">
        <v>6</v>
      </c>
      <c r="AJ31" s="36">
        <f>I29+P29+W29+AD29</f>
        <v>0</v>
      </c>
      <c r="AK31" s="37">
        <f>H30+O30+V30+AC30</f>
        <v>2</v>
      </c>
      <c r="AL31" s="32" t="s">
        <v>6</v>
      </c>
      <c r="AM31" s="36">
        <f>I30+P30+W30+AD30</f>
        <v>0</v>
      </c>
      <c r="AN31" s="36">
        <v>1</v>
      </c>
    </row>
    <row r="32" spans="1:40" ht="9.75" customHeight="1">
      <c r="A32" s="26"/>
      <c r="B32" s="37" t="s">
        <v>24</v>
      </c>
      <c r="C32" s="31"/>
      <c r="D32" s="32" t="s">
        <v>6</v>
      </c>
      <c r="E32" s="46"/>
      <c r="F32" s="33">
        <f t="shared" si="12"/>
        <v>0</v>
      </c>
      <c r="G32" s="33">
        <f t="shared" si="13"/>
        <v>0</v>
      </c>
      <c r="H32" s="38"/>
      <c r="I32" s="38"/>
      <c r="J32" s="28"/>
      <c r="K32" s="30"/>
      <c r="L32" s="30"/>
      <c r="M32" s="30"/>
      <c r="N32" s="30"/>
      <c r="O32" s="30"/>
      <c r="P32" s="30"/>
      <c r="Q32" s="35">
        <f>L37</f>
        <v>0</v>
      </c>
      <c r="R32" s="32" t="s">
        <v>6</v>
      </c>
      <c r="S32" s="36">
        <f>J37</f>
        <v>0</v>
      </c>
      <c r="T32" s="33">
        <f t="shared" si="8"/>
        <v>0</v>
      </c>
      <c r="U32" s="33">
        <f t="shared" si="9"/>
        <v>0</v>
      </c>
      <c r="V32" s="38"/>
      <c r="W32" s="38"/>
      <c r="X32" s="35">
        <f>L42</f>
        <v>0</v>
      </c>
      <c r="Y32" s="32" t="s">
        <v>6</v>
      </c>
      <c r="Z32" s="36">
        <f>J42</f>
        <v>0</v>
      </c>
      <c r="AA32" s="33">
        <f t="shared" si="10"/>
        <v>0</v>
      </c>
      <c r="AB32" s="33">
        <f t="shared" si="11"/>
        <v>0</v>
      </c>
      <c r="AC32" s="38"/>
      <c r="AD32" s="38"/>
      <c r="AE32" s="37"/>
      <c r="AF32" s="32"/>
      <c r="AG32" s="27"/>
      <c r="AH32" s="35"/>
      <c r="AI32" s="32"/>
      <c r="AJ32" s="36"/>
      <c r="AK32" s="37"/>
      <c r="AL32" s="32"/>
      <c r="AM32" s="36"/>
      <c r="AN32" s="36"/>
    </row>
    <row r="33" spans="1:40" ht="9.75" customHeight="1" thickBot="1">
      <c r="A33" s="40"/>
      <c r="B33" s="50"/>
      <c r="C33" s="44"/>
      <c r="D33" s="45" t="s">
        <v>6</v>
      </c>
      <c r="E33" s="51"/>
      <c r="F33" s="33">
        <f t="shared" si="12"/>
        <v>0</v>
      </c>
      <c r="G33" s="33">
        <f t="shared" si="13"/>
        <v>0</v>
      </c>
      <c r="H33" s="46"/>
      <c r="I33" s="46"/>
      <c r="J33" s="42"/>
      <c r="K33" s="43"/>
      <c r="L33" s="43"/>
      <c r="M33" s="43"/>
      <c r="N33" s="43"/>
      <c r="O33" s="43"/>
      <c r="P33" s="43"/>
      <c r="Q33" s="47">
        <f>L38</f>
        <v>0</v>
      </c>
      <c r="R33" s="45" t="s">
        <v>6</v>
      </c>
      <c r="S33" s="48">
        <f>J38</f>
        <v>0</v>
      </c>
      <c r="T33" s="33">
        <f t="shared" si="8"/>
        <v>0</v>
      </c>
      <c r="U33" s="33">
        <f t="shared" si="9"/>
        <v>0</v>
      </c>
      <c r="V33" s="46"/>
      <c r="W33" s="46"/>
      <c r="X33" s="47">
        <f>L43</f>
        <v>0</v>
      </c>
      <c r="Y33" s="45" t="s">
        <v>6</v>
      </c>
      <c r="Z33" s="48">
        <f>J43</f>
        <v>0</v>
      </c>
      <c r="AA33" s="33">
        <f t="shared" si="10"/>
        <v>0</v>
      </c>
      <c r="AB33" s="33">
        <f t="shared" si="11"/>
        <v>0</v>
      </c>
      <c r="AC33" s="46"/>
      <c r="AD33" s="46"/>
      <c r="AE33" s="47"/>
      <c r="AF33" s="45"/>
      <c r="AG33" s="48"/>
      <c r="AH33" s="47"/>
      <c r="AI33" s="41"/>
      <c r="AJ33" s="48"/>
      <c r="AK33" s="41"/>
      <c r="AL33" s="41"/>
      <c r="AM33" s="48"/>
      <c r="AN33" s="48"/>
    </row>
    <row r="34" spans="1:40" ht="9.75" customHeight="1">
      <c r="A34" s="49"/>
      <c r="B34" s="37"/>
      <c r="C34" s="31">
        <v>7</v>
      </c>
      <c r="D34" s="32" t="s">
        <v>6</v>
      </c>
      <c r="E34" s="46">
        <v>0</v>
      </c>
      <c r="F34" s="33">
        <f t="shared" si="12"/>
        <v>1</v>
      </c>
      <c r="G34" s="33">
        <f t="shared" si="13"/>
        <v>0</v>
      </c>
      <c r="H34" s="34">
        <f>SUM(F34:F38)</f>
        <v>3</v>
      </c>
      <c r="I34" s="34">
        <f>SUM(G34:G38)</f>
        <v>0</v>
      </c>
      <c r="J34" s="31">
        <v>1</v>
      </c>
      <c r="K34" s="32" t="s">
        <v>6</v>
      </c>
      <c r="L34" s="27">
        <v>7</v>
      </c>
      <c r="M34" s="33">
        <f aca="true" t="shared" si="14" ref="M34:M43">IF(J34&lt;=L34,0,1)</f>
        <v>0</v>
      </c>
      <c r="N34" s="33">
        <f aca="true" t="shared" si="15" ref="N34:N43">IF(L34&lt;=J34,0,1)</f>
        <v>1</v>
      </c>
      <c r="O34" s="34">
        <f>SUM(M34:M38)</f>
        <v>0</v>
      </c>
      <c r="P34" s="34">
        <f>SUM(N34:N38)</f>
        <v>3</v>
      </c>
      <c r="Q34" s="28"/>
      <c r="R34" s="29"/>
      <c r="S34" s="52"/>
      <c r="T34" s="30"/>
      <c r="U34" s="30"/>
      <c r="V34" s="30"/>
      <c r="W34" s="30"/>
      <c r="X34" s="35">
        <f>S39</f>
        <v>0</v>
      </c>
      <c r="Y34" s="32" t="s">
        <v>6</v>
      </c>
      <c r="Z34" s="36">
        <f>Q39</f>
        <v>0</v>
      </c>
      <c r="AA34" s="33">
        <f t="shared" si="10"/>
        <v>0</v>
      </c>
      <c r="AB34" s="33">
        <f t="shared" si="11"/>
        <v>0</v>
      </c>
      <c r="AC34" s="34">
        <f>SUM(AA34:AA38)</f>
        <v>0</v>
      </c>
      <c r="AD34" s="34">
        <f>SUM(AB34:AB38)</f>
        <v>0</v>
      </c>
      <c r="AE34" s="37"/>
      <c r="AF34" s="32"/>
      <c r="AG34" s="27"/>
      <c r="AH34" s="35"/>
      <c r="AI34" s="27"/>
      <c r="AJ34" s="36"/>
      <c r="AK34" s="37"/>
      <c r="AL34" s="27"/>
      <c r="AM34" s="36"/>
      <c r="AN34" s="36"/>
    </row>
    <row r="35" spans="1:40" ht="9.75" customHeight="1">
      <c r="A35" s="26"/>
      <c r="B35" s="37"/>
      <c r="C35" s="31">
        <v>7</v>
      </c>
      <c r="D35" s="32" t="s">
        <v>6</v>
      </c>
      <c r="E35" s="46">
        <v>1</v>
      </c>
      <c r="F35" s="33">
        <f t="shared" si="12"/>
        <v>1</v>
      </c>
      <c r="G35" s="33">
        <f t="shared" si="13"/>
        <v>0</v>
      </c>
      <c r="H35" s="38">
        <f>IF(H34&lt;=I34,0,1)</f>
        <v>1</v>
      </c>
      <c r="I35" s="38">
        <f>IF(I34&lt;=H34,0,1)</f>
        <v>0</v>
      </c>
      <c r="J35" s="31">
        <v>5</v>
      </c>
      <c r="K35" s="32" t="s">
        <v>6</v>
      </c>
      <c r="L35" s="27">
        <v>7</v>
      </c>
      <c r="M35" s="33">
        <f t="shared" si="14"/>
        <v>0</v>
      </c>
      <c r="N35" s="33">
        <f t="shared" si="15"/>
        <v>1</v>
      </c>
      <c r="O35" s="38">
        <f>IF(O34&lt;=P34,0,1)</f>
        <v>0</v>
      </c>
      <c r="P35" s="38">
        <f>IF(P34&lt;=O34,0,1)</f>
        <v>1</v>
      </c>
      <c r="Q35" s="28"/>
      <c r="R35" s="30"/>
      <c r="S35" s="52"/>
      <c r="T35" s="30"/>
      <c r="U35" s="30"/>
      <c r="V35" s="30"/>
      <c r="W35" s="30"/>
      <c r="X35" s="35">
        <f>S40</f>
        <v>0</v>
      </c>
      <c r="Y35" s="32" t="s">
        <v>6</v>
      </c>
      <c r="Z35" s="36">
        <f>Q40</f>
        <v>0</v>
      </c>
      <c r="AA35" s="33">
        <f t="shared" si="10"/>
        <v>0</v>
      </c>
      <c r="AB35" s="33">
        <f t="shared" si="11"/>
        <v>0</v>
      </c>
      <c r="AC35" s="38">
        <f>IF(AC34&lt;=AD34,0,1)</f>
        <v>0</v>
      </c>
      <c r="AD35" s="38">
        <f>IF(AD34&lt;=AC34,0,1)</f>
        <v>0</v>
      </c>
      <c r="AE35" s="37"/>
      <c r="AF35" s="32"/>
      <c r="AG35" s="27"/>
      <c r="AH35" s="35"/>
      <c r="AI35" s="32"/>
      <c r="AJ35" s="36"/>
      <c r="AK35" s="37"/>
      <c r="AL35" s="32"/>
      <c r="AM35" s="36"/>
      <c r="AN35" s="36"/>
    </row>
    <row r="36" spans="1:40" ht="9.75" customHeight="1">
      <c r="A36" s="26">
        <v>3</v>
      </c>
      <c r="B36" s="37" t="s">
        <v>114</v>
      </c>
      <c r="C36" s="31">
        <v>7</v>
      </c>
      <c r="D36" s="32" t="s">
        <v>6</v>
      </c>
      <c r="E36" s="46">
        <v>0</v>
      </c>
      <c r="F36" s="33">
        <f t="shared" si="12"/>
        <v>1</v>
      </c>
      <c r="G36" s="33">
        <f t="shared" si="13"/>
        <v>0</v>
      </c>
      <c r="H36" s="38"/>
      <c r="I36" s="38"/>
      <c r="J36" s="31">
        <v>5</v>
      </c>
      <c r="K36" s="32" t="s">
        <v>6</v>
      </c>
      <c r="L36" s="27">
        <v>7</v>
      </c>
      <c r="M36" s="33">
        <f t="shared" si="14"/>
        <v>0</v>
      </c>
      <c r="N36" s="33">
        <f t="shared" si="15"/>
        <v>1</v>
      </c>
      <c r="O36" s="38"/>
      <c r="P36" s="38"/>
      <c r="Q36" s="28"/>
      <c r="R36" s="30"/>
      <c r="S36" s="52"/>
      <c r="T36" s="30"/>
      <c r="U36" s="30"/>
      <c r="V36" s="30"/>
      <c r="W36" s="30"/>
      <c r="X36" s="35">
        <f>S41</f>
        <v>0</v>
      </c>
      <c r="Y36" s="32" t="s">
        <v>6</v>
      </c>
      <c r="Z36" s="36">
        <f>Q41</f>
        <v>0</v>
      </c>
      <c r="AA36" s="33">
        <f t="shared" si="10"/>
        <v>0</v>
      </c>
      <c r="AB36" s="33">
        <f t="shared" si="11"/>
        <v>0</v>
      </c>
      <c r="AC36" s="38"/>
      <c r="AD36" s="38"/>
      <c r="AE36" s="37">
        <f>SUM(C34,C35,C36,C37,C38,J34,J35,J36,J37,J38,Q34,Q35,Q36,Q37,Q38,X34,X35,X36,X37,X38)</f>
        <v>32</v>
      </c>
      <c r="AF36" s="32" t="s">
        <v>6</v>
      </c>
      <c r="AG36" s="27">
        <f>SUM(E34,E35,E36,E37,E38,L34,L35,L36,L37,L38,S34,S35,S36,S37,S38,Z34,Z35,Z36,Z37,Z38)</f>
        <v>22</v>
      </c>
      <c r="AH36" s="35">
        <f>H34+O34+V34+AC34</f>
        <v>3</v>
      </c>
      <c r="AI36" s="32" t="s">
        <v>6</v>
      </c>
      <c r="AJ36" s="36">
        <f>I34+P34+W34+AD34</f>
        <v>3</v>
      </c>
      <c r="AK36" s="37">
        <f>H35+O35+V35+AC35</f>
        <v>1</v>
      </c>
      <c r="AL36" s="32" t="s">
        <v>6</v>
      </c>
      <c r="AM36" s="36">
        <f>I35+P35+W35+AD35</f>
        <v>1</v>
      </c>
      <c r="AN36" s="36">
        <v>2</v>
      </c>
    </row>
    <row r="37" spans="1:40" ht="9.75" customHeight="1">
      <c r="A37" s="26"/>
      <c r="B37" s="37" t="s">
        <v>8</v>
      </c>
      <c r="C37" s="31"/>
      <c r="D37" s="32" t="s">
        <v>6</v>
      </c>
      <c r="E37" s="46"/>
      <c r="F37" s="33">
        <f t="shared" si="12"/>
        <v>0</v>
      </c>
      <c r="G37" s="33">
        <f t="shared" si="13"/>
        <v>0</v>
      </c>
      <c r="H37" s="38"/>
      <c r="I37" s="38"/>
      <c r="J37" s="31"/>
      <c r="K37" s="32" t="s">
        <v>6</v>
      </c>
      <c r="L37" s="27"/>
      <c r="M37" s="33">
        <f t="shared" si="14"/>
        <v>0</v>
      </c>
      <c r="N37" s="33">
        <f t="shared" si="15"/>
        <v>0</v>
      </c>
      <c r="O37" s="38"/>
      <c r="P37" s="38"/>
      <c r="Q37" s="28"/>
      <c r="R37" s="30"/>
      <c r="S37" s="52"/>
      <c r="T37" s="30"/>
      <c r="U37" s="30"/>
      <c r="V37" s="30"/>
      <c r="W37" s="30"/>
      <c r="X37" s="35">
        <f>S42</f>
        <v>0</v>
      </c>
      <c r="Y37" s="32" t="s">
        <v>6</v>
      </c>
      <c r="Z37" s="36">
        <f>Q42</f>
        <v>0</v>
      </c>
      <c r="AA37" s="33">
        <f t="shared" si="10"/>
        <v>0</v>
      </c>
      <c r="AB37" s="33">
        <f t="shared" si="11"/>
        <v>0</v>
      </c>
      <c r="AC37" s="38"/>
      <c r="AD37" s="38"/>
      <c r="AE37" s="37"/>
      <c r="AF37" s="32"/>
      <c r="AG37" s="27"/>
      <c r="AH37" s="35"/>
      <c r="AI37" s="32"/>
      <c r="AJ37" s="36"/>
      <c r="AK37" s="37"/>
      <c r="AL37" s="32"/>
      <c r="AM37" s="36"/>
      <c r="AN37" s="36"/>
    </row>
    <row r="38" spans="1:40" ht="9.75" customHeight="1" thickBot="1">
      <c r="A38" s="40"/>
      <c r="B38" s="41"/>
      <c r="C38" s="44"/>
      <c r="D38" s="45" t="s">
        <v>6</v>
      </c>
      <c r="E38" s="51"/>
      <c r="F38" s="33">
        <f t="shared" si="12"/>
        <v>0</v>
      </c>
      <c r="G38" s="33">
        <f t="shared" si="13"/>
        <v>0</v>
      </c>
      <c r="H38" s="46"/>
      <c r="I38" s="46"/>
      <c r="J38" s="44"/>
      <c r="K38" s="45" t="s">
        <v>6</v>
      </c>
      <c r="L38" s="41"/>
      <c r="M38" s="33">
        <f t="shared" si="14"/>
        <v>0</v>
      </c>
      <c r="N38" s="33">
        <f t="shared" si="15"/>
        <v>0</v>
      </c>
      <c r="O38" s="46"/>
      <c r="P38" s="46"/>
      <c r="Q38" s="42"/>
      <c r="R38" s="43"/>
      <c r="S38" s="43"/>
      <c r="T38" s="43"/>
      <c r="U38" s="43"/>
      <c r="V38" s="43"/>
      <c r="W38" s="43"/>
      <c r="X38" s="47">
        <f>S43</f>
        <v>0</v>
      </c>
      <c r="Y38" s="45" t="s">
        <v>6</v>
      </c>
      <c r="Z38" s="48">
        <f>Q43</f>
        <v>0</v>
      </c>
      <c r="AA38" s="33">
        <f t="shared" si="10"/>
        <v>0</v>
      </c>
      <c r="AB38" s="33">
        <f t="shared" si="11"/>
        <v>0</v>
      </c>
      <c r="AC38" s="46"/>
      <c r="AD38" s="46"/>
      <c r="AE38" s="47"/>
      <c r="AF38" s="45"/>
      <c r="AG38" s="48"/>
      <c r="AH38" s="47"/>
      <c r="AI38" s="41"/>
      <c r="AJ38" s="48"/>
      <c r="AK38" s="41"/>
      <c r="AL38" s="41"/>
      <c r="AM38" s="48"/>
      <c r="AN38" s="48"/>
    </row>
    <row r="39" spans="1:40" ht="9.75" customHeight="1" hidden="1">
      <c r="A39" s="49"/>
      <c r="B39" s="37"/>
      <c r="C39" s="31"/>
      <c r="D39" s="32" t="s">
        <v>6</v>
      </c>
      <c r="E39" s="46"/>
      <c r="F39" s="33">
        <f t="shared" si="12"/>
        <v>0</v>
      </c>
      <c r="G39" s="33">
        <f t="shared" si="13"/>
        <v>0</v>
      </c>
      <c r="H39" s="34">
        <f>SUM(F39:F43)</f>
        <v>0</v>
      </c>
      <c r="I39" s="34">
        <f>SUM(G39:G43)</f>
        <v>0</v>
      </c>
      <c r="J39" s="31"/>
      <c r="K39" s="32" t="s">
        <v>6</v>
      </c>
      <c r="L39" s="27"/>
      <c r="M39" s="33">
        <f t="shared" si="14"/>
        <v>0</v>
      </c>
      <c r="N39" s="33">
        <f t="shared" si="15"/>
        <v>0</v>
      </c>
      <c r="O39" s="34">
        <f>SUM(M39:M43)</f>
        <v>0</v>
      </c>
      <c r="P39" s="34">
        <f>SUM(N39:N43)</f>
        <v>0</v>
      </c>
      <c r="Q39" s="35"/>
      <c r="R39" s="32" t="s">
        <v>6</v>
      </c>
      <c r="S39" s="27"/>
      <c r="T39" s="33">
        <f>IF(Q39&lt;=S39,0,1)</f>
        <v>0</v>
      </c>
      <c r="U39" s="33">
        <f>IF(S39&lt;=Q39,0,1)</f>
        <v>0</v>
      </c>
      <c r="V39" s="34">
        <f>SUM(T39:T43)</f>
        <v>0</v>
      </c>
      <c r="W39" s="34">
        <f>SUM(U39:U43)</f>
        <v>0</v>
      </c>
      <c r="X39" s="28"/>
      <c r="Y39" s="29"/>
      <c r="Z39" s="30"/>
      <c r="AA39" s="30"/>
      <c r="AB39" s="30"/>
      <c r="AC39" s="30"/>
      <c r="AD39" s="30"/>
      <c r="AE39" s="53"/>
      <c r="AF39" s="32"/>
      <c r="AG39" s="27"/>
      <c r="AH39" s="35"/>
      <c r="AI39" s="27"/>
      <c r="AJ39" s="36"/>
      <c r="AK39" s="37"/>
      <c r="AL39" s="27"/>
      <c r="AM39" s="36"/>
      <c r="AN39" s="36"/>
    </row>
    <row r="40" spans="1:40" ht="9.75" customHeight="1" hidden="1">
      <c r="A40" s="26"/>
      <c r="B40" s="37"/>
      <c r="C40" s="31"/>
      <c r="D40" s="32" t="s">
        <v>6</v>
      </c>
      <c r="E40" s="46"/>
      <c r="F40" s="33">
        <f t="shared" si="12"/>
        <v>0</v>
      </c>
      <c r="G40" s="33">
        <f t="shared" si="13"/>
        <v>0</v>
      </c>
      <c r="H40" s="38">
        <f>IF(H39&lt;=I39,0,1)</f>
        <v>0</v>
      </c>
      <c r="I40" s="38">
        <f>IF(I39&lt;=H39,0,1)</f>
        <v>0</v>
      </c>
      <c r="J40" s="31"/>
      <c r="K40" s="32" t="s">
        <v>6</v>
      </c>
      <c r="L40" s="27"/>
      <c r="M40" s="33">
        <f t="shared" si="14"/>
        <v>0</v>
      </c>
      <c r="N40" s="33">
        <f t="shared" si="15"/>
        <v>0</v>
      </c>
      <c r="O40" s="38">
        <f>IF(O39&lt;=P39,0,1)</f>
        <v>0</v>
      </c>
      <c r="P40" s="38">
        <f>IF(P39&lt;=O39,0,1)</f>
        <v>0</v>
      </c>
      <c r="Q40" s="35"/>
      <c r="R40" s="32" t="s">
        <v>6</v>
      </c>
      <c r="S40" s="27"/>
      <c r="T40" s="33">
        <f>IF(Q40&lt;=S40,0,1)</f>
        <v>0</v>
      </c>
      <c r="U40" s="33">
        <f>IF(S40&lt;=Q40,0,1)</f>
        <v>0</v>
      </c>
      <c r="V40" s="38">
        <f>IF(V39&lt;=W39,0,1)</f>
        <v>0</v>
      </c>
      <c r="W40" s="38">
        <f>IF(W39&lt;=V39,0,1)</f>
        <v>0</v>
      </c>
      <c r="X40" s="28"/>
      <c r="Y40" s="30"/>
      <c r="Z40" s="30"/>
      <c r="AA40" s="30"/>
      <c r="AB40" s="30"/>
      <c r="AC40" s="30"/>
      <c r="AD40" s="30"/>
      <c r="AE40" s="35"/>
      <c r="AF40" s="32"/>
      <c r="AG40" s="27"/>
      <c r="AH40" s="35"/>
      <c r="AI40" s="32"/>
      <c r="AJ40" s="36"/>
      <c r="AK40" s="37"/>
      <c r="AL40" s="32"/>
      <c r="AM40" s="36"/>
      <c r="AN40" s="36"/>
    </row>
    <row r="41" spans="1:40" ht="9.75" customHeight="1" hidden="1">
      <c r="A41" s="26">
        <v>4</v>
      </c>
      <c r="B41" s="37"/>
      <c r="C41" s="31"/>
      <c r="D41" s="32" t="s">
        <v>6</v>
      </c>
      <c r="E41" s="46"/>
      <c r="F41" s="33">
        <f t="shared" si="12"/>
        <v>0</v>
      </c>
      <c r="G41" s="33">
        <f t="shared" si="13"/>
        <v>0</v>
      </c>
      <c r="H41" s="38"/>
      <c r="I41" s="38"/>
      <c r="J41" s="31"/>
      <c r="K41" s="32" t="s">
        <v>6</v>
      </c>
      <c r="L41" s="27"/>
      <c r="M41" s="33">
        <f t="shared" si="14"/>
        <v>0</v>
      </c>
      <c r="N41" s="33">
        <f t="shared" si="15"/>
        <v>0</v>
      </c>
      <c r="O41" s="38"/>
      <c r="P41" s="38"/>
      <c r="Q41" s="35"/>
      <c r="R41" s="32" t="s">
        <v>6</v>
      </c>
      <c r="S41" s="27"/>
      <c r="T41" s="33">
        <f>IF(Q41&lt;=S41,0,1)</f>
        <v>0</v>
      </c>
      <c r="U41" s="33">
        <f>IF(S41&lt;=Q41,0,1)</f>
        <v>0</v>
      </c>
      <c r="V41" s="38"/>
      <c r="W41" s="38"/>
      <c r="X41" s="28"/>
      <c r="Y41" s="30"/>
      <c r="Z41" s="52"/>
      <c r="AA41" s="30"/>
      <c r="AB41" s="30"/>
      <c r="AC41" s="30"/>
      <c r="AD41" s="30"/>
      <c r="AE41" s="37">
        <f>SUM(C39,C40,C41,C42,C43,J39,J40,J41,J42,J43,Q39,Q40,Q41,Q42,Q43,X39,X40,X41,X42,X43)</f>
        <v>0</v>
      </c>
      <c r="AF41" s="32" t="s">
        <v>6</v>
      </c>
      <c r="AG41" s="27">
        <f>SUM(E39,E40,E41,E42,E43,L39,L40,L41,L42,L43,S39,S40,S41,S42,S43,Z39,Z40,Z41,Z42,Z43)</f>
        <v>0</v>
      </c>
      <c r="AH41" s="35">
        <f>H39+O39+V39+AC39</f>
        <v>0</v>
      </c>
      <c r="AI41" s="32" t="s">
        <v>6</v>
      </c>
      <c r="AJ41" s="36">
        <f>I39+P39+W39+AD39</f>
        <v>0</v>
      </c>
      <c r="AK41" s="37">
        <f>H40+O40+V40+AC40</f>
        <v>0</v>
      </c>
      <c r="AL41" s="32" t="s">
        <v>6</v>
      </c>
      <c r="AM41" s="36">
        <f>I40+P40+W40+AD40</f>
        <v>0</v>
      </c>
      <c r="AN41" s="36"/>
    </row>
    <row r="42" spans="1:40" ht="9.75" customHeight="1" hidden="1">
      <c r="A42" s="26"/>
      <c r="B42" s="37"/>
      <c r="C42" s="31"/>
      <c r="D42" s="32" t="s">
        <v>6</v>
      </c>
      <c r="E42" s="46"/>
      <c r="F42" s="33">
        <f t="shared" si="12"/>
        <v>0</v>
      </c>
      <c r="G42" s="33">
        <f t="shared" si="13"/>
        <v>0</v>
      </c>
      <c r="H42" s="38"/>
      <c r="I42" s="38"/>
      <c r="J42" s="31"/>
      <c r="K42" s="32" t="s">
        <v>6</v>
      </c>
      <c r="L42" s="27"/>
      <c r="M42" s="33">
        <f t="shared" si="14"/>
        <v>0</v>
      </c>
      <c r="N42" s="33">
        <f t="shared" si="15"/>
        <v>0</v>
      </c>
      <c r="O42" s="38"/>
      <c r="P42" s="38"/>
      <c r="Q42" s="35"/>
      <c r="R42" s="32" t="s">
        <v>6</v>
      </c>
      <c r="S42" s="27"/>
      <c r="T42" s="33">
        <f>IF(Q42&lt;=S42,0,1)</f>
        <v>0</v>
      </c>
      <c r="U42" s="33">
        <f>IF(S42&lt;=Q42,0,1)</f>
        <v>0</v>
      </c>
      <c r="V42" s="38"/>
      <c r="W42" s="38"/>
      <c r="X42" s="28"/>
      <c r="Y42" s="30"/>
      <c r="Z42" s="30"/>
      <c r="AA42" s="30"/>
      <c r="AB42" s="30"/>
      <c r="AC42" s="30"/>
      <c r="AD42" s="30"/>
      <c r="AE42" s="35"/>
      <c r="AF42" s="32"/>
      <c r="AG42" s="27"/>
      <c r="AH42" s="35"/>
      <c r="AI42" s="32"/>
      <c r="AJ42" s="36"/>
      <c r="AK42" s="37"/>
      <c r="AL42" s="32"/>
      <c r="AM42" s="36"/>
      <c r="AN42" s="36"/>
    </row>
    <row r="43" spans="1:40" ht="9.75" customHeight="1" hidden="1" thickBot="1">
      <c r="A43" s="40"/>
      <c r="B43" s="41"/>
      <c r="C43" s="44"/>
      <c r="D43" s="45" t="s">
        <v>6</v>
      </c>
      <c r="E43" s="51"/>
      <c r="F43" s="33">
        <f t="shared" si="12"/>
        <v>0</v>
      </c>
      <c r="G43" s="33">
        <f t="shared" si="13"/>
        <v>0</v>
      </c>
      <c r="H43" s="46"/>
      <c r="I43" s="46"/>
      <c r="J43" s="44"/>
      <c r="K43" s="45" t="s">
        <v>6</v>
      </c>
      <c r="L43" s="41"/>
      <c r="M43" s="33">
        <f t="shared" si="14"/>
        <v>0</v>
      </c>
      <c r="N43" s="33">
        <f t="shared" si="15"/>
        <v>0</v>
      </c>
      <c r="O43" s="46"/>
      <c r="P43" s="46"/>
      <c r="Q43" s="47"/>
      <c r="R43" s="45" t="s">
        <v>6</v>
      </c>
      <c r="S43" s="41"/>
      <c r="T43" s="33">
        <f>IF(Q43&lt;=S43,0,1)</f>
        <v>0</v>
      </c>
      <c r="U43" s="33">
        <f>IF(S43&lt;=Q43,0,1)</f>
        <v>0</v>
      </c>
      <c r="V43" s="46"/>
      <c r="W43" s="46"/>
      <c r="X43" s="42"/>
      <c r="Y43" s="43"/>
      <c r="Z43" s="43"/>
      <c r="AA43" s="43"/>
      <c r="AB43" s="43"/>
      <c r="AC43" s="43"/>
      <c r="AD43" s="43"/>
      <c r="AE43" s="47"/>
      <c r="AF43" s="45"/>
      <c r="AG43" s="48"/>
      <c r="AH43" s="47"/>
      <c r="AI43" s="41"/>
      <c r="AJ43" s="48"/>
      <c r="AK43" s="41"/>
      <c r="AL43" s="41"/>
      <c r="AM43" s="48"/>
      <c r="AN43" s="48"/>
    </row>
    <row r="44" spans="1:40" ht="16.5" customHeight="1" thickBot="1">
      <c r="A44" s="37"/>
      <c r="B44" s="37"/>
      <c r="C44" s="46"/>
      <c r="D44" s="46"/>
      <c r="E44" s="46"/>
      <c r="F44" s="46"/>
      <c r="G44" s="46"/>
      <c r="H44" s="46"/>
      <c r="I44" s="46"/>
      <c r="J44" s="4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ht="13.5" customHeight="1" thickBot="1">
      <c r="A45" s="18" t="s">
        <v>0</v>
      </c>
      <c r="B45" s="19" t="s">
        <v>9</v>
      </c>
      <c r="C45" s="20"/>
      <c r="D45" s="21">
        <v>1</v>
      </c>
      <c r="E45" s="21"/>
      <c r="F45" s="21"/>
      <c r="G45" s="21"/>
      <c r="H45" s="21"/>
      <c r="I45" s="21"/>
      <c r="J45" s="20"/>
      <c r="K45" s="4">
        <v>2</v>
      </c>
      <c r="L45" s="22"/>
      <c r="M45" s="22"/>
      <c r="N45" s="22"/>
      <c r="O45" s="22"/>
      <c r="P45" s="22"/>
      <c r="Q45" s="23"/>
      <c r="R45" s="4">
        <v>3</v>
      </c>
      <c r="S45" s="22"/>
      <c r="T45" s="22"/>
      <c r="U45" s="22"/>
      <c r="V45" s="22"/>
      <c r="W45" s="22"/>
      <c r="X45" s="23"/>
      <c r="Y45" s="4">
        <v>4</v>
      </c>
      <c r="Z45" s="24"/>
      <c r="AA45" s="22"/>
      <c r="AB45" s="22"/>
      <c r="AC45" s="22"/>
      <c r="AD45" s="22"/>
      <c r="AE45" s="23"/>
      <c r="AF45" s="18" t="s">
        <v>2</v>
      </c>
      <c r="AG45" s="23"/>
      <c r="AH45" s="23"/>
      <c r="AI45" s="4" t="s">
        <v>3</v>
      </c>
      <c r="AJ45" s="24"/>
      <c r="AK45" s="22"/>
      <c r="AL45" s="4" t="s">
        <v>4</v>
      </c>
      <c r="AM45" s="24"/>
      <c r="AN45" s="25" t="s">
        <v>5</v>
      </c>
    </row>
    <row r="46" spans="1:40" ht="9.75" customHeight="1">
      <c r="A46" s="26"/>
      <c r="B46" s="27"/>
      <c r="C46" s="28"/>
      <c r="D46" s="29"/>
      <c r="E46" s="30"/>
      <c r="F46" s="30"/>
      <c r="G46" s="30"/>
      <c r="H46" s="30"/>
      <c r="I46" s="30"/>
      <c r="J46" s="31">
        <f>E51</f>
        <v>0</v>
      </c>
      <c r="K46" s="32" t="s">
        <v>6</v>
      </c>
      <c r="L46" s="27">
        <f>C51</f>
        <v>7</v>
      </c>
      <c r="M46" s="33">
        <f>IF(J46&lt;=L46,0,1)</f>
        <v>0</v>
      </c>
      <c r="N46" s="33">
        <f>IF(L46&lt;=J46,0,1)</f>
        <v>1</v>
      </c>
      <c r="O46" s="34">
        <f>SUM(M46:M50)</f>
        <v>0</v>
      </c>
      <c r="P46" s="34">
        <f>SUM(N46:N50)</f>
        <v>3</v>
      </c>
      <c r="Q46" s="35">
        <f>E56</f>
        <v>0</v>
      </c>
      <c r="R46" s="32" t="s">
        <v>6</v>
      </c>
      <c r="S46" s="36">
        <f>C56</f>
        <v>7</v>
      </c>
      <c r="T46" s="33">
        <f aca="true" t="shared" si="16" ref="T46:T55">IF(Q46&lt;=S46,0,1)</f>
        <v>0</v>
      </c>
      <c r="U46" s="33">
        <f aca="true" t="shared" si="17" ref="U46:U55">IF(S46&lt;=Q46,0,1)</f>
        <v>1</v>
      </c>
      <c r="V46" s="34">
        <f>SUM(T46:T50)</f>
        <v>0</v>
      </c>
      <c r="W46" s="34">
        <f>SUM(U46:U50)</f>
        <v>3</v>
      </c>
      <c r="X46" s="35">
        <f>E61</f>
        <v>0</v>
      </c>
      <c r="Y46" s="32" t="s">
        <v>6</v>
      </c>
      <c r="Z46" s="36">
        <f>C61</f>
        <v>0</v>
      </c>
      <c r="AA46" s="33">
        <f aca="true" t="shared" si="18" ref="AA46:AA60">IF(X46&lt;=Z46,0,1)</f>
        <v>0</v>
      </c>
      <c r="AB46" s="33">
        <f aca="true" t="shared" si="19" ref="AB46:AB60">IF(Z46&lt;=X46,0,1)</f>
        <v>0</v>
      </c>
      <c r="AC46" s="34">
        <f>SUM(AA46:AA50)</f>
        <v>0</v>
      </c>
      <c r="AD46" s="34">
        <f>SUM(AB46:AB50)</f>
        <v>0</v>
      </c>
      <c r="AE46" s="37"/>
      <c r="AF46" s="32"/>
      <c r="AG46" s="27"/>
      <c r="AH46" s="35"/>
      <c r="AI46" s="27"/>
      <c r="AJ46" s="36"/>
      <c r="AK46" s="37"/>
      <c r="AL46" s="27"/>
      <c r="AM46" s="36"/>
      <c r="AN46" s="36"/>
    </row>
    <row r="47" spans="1:40" ht="9.75" customHeight="1">
      <c r="A47" s="26"/>
      <c r="B47" s="27"/>
      <c r="C47" s="28"/>
      <c r="D47" s="30"/>
      <c r="E47" s="30"/>
      <c r="F47" s="30"/>
      <c r="G47" s="30"/>
      <c r="H47" s="30"/>
      <c r="I47" s="30"/>
      <c r="J47" s="31">
        <f>E52</f>
        <v>0</v>
      </c>
      <c r="K47" s="32" t="s">
        <v>6</v>
      </c>
      <c r="L47" s="27">
        <f>C52</f>
        <v>7</v>
      </c>
      <c r="M47" s="33">
        <f>IF(J47&lt;=L47,0,1)</f>
        <v>0</v>
      </c>
      <c r="N47" s="33">
        <f>IF(L47&lt;=J47,0,1)</f>
        <v>1</v>
      </c>
      <c r="O47" s="38">
        <f>IF(O46&lt;=P46,0,1)</f>
        <v>0</v>
      </c>
      <c r="P47" s="38">
        <f>IF(P46&lt;=O46,0,1)</f>
        <v>1</v>
      </c>
      <c r="Q47" s="35">
        <f>E57</f>
        <v>3</v>
      </c>
      <c r="R47" s="32" t="s">
        <v>6</v>
      </c>
      <c r="S47" s="36">
        <f>C57</f>
        <v>7</v>
      </c>
      <c r="T47" s="33">
        <f t="shared" si="16"/>
        <v>0</v>
      </c>
      <c r="U47" s="33">
        <f t="shared" si="17"/>
        <v>1</v>
      </c>
      <c r="V47" s="38">
        <f>IF(V46&lt;=W46,0,1)</f>
        <v>0</v>
      </c>
      <c r="W47" s="38">
        <f>IF(W46&lt;=V46,0,1)</f>
        <v>1</v>
      </c>
      <c r="X47" s="35">
        <f>E62</f>
        <v>0</v>
      </c>
      <c r="Y47" s="32" t="s">
        <v>6</v>
      </c>
      <c r="Z47" s="36">
        <f>C62</f>
        <v>0</v>
      </c>
      <c r="AA47" s="33">
        <f t="shared" si="18"/>
        <v>0</v>
      </c>
      <c r="AB47" s="33">
        <f t="shared" si="19"/>
        <v>0</v>
      </c>
      <c r="AC47" s="38">
        <f>IF(AC46&lt;=AD46,0,1)</f>
        <v>0</v>
      </c>
      <c r="AD47" s="38">
        <f>IF(AD46&lt;=AC46,0,1)</f>
        <v>0</v>
      </c>
      <c r="AE47" s="37"/>
      <c r="AF47" s="32"/>
      <c r="AG47" s="27"/>
      <c r="AH47" s="35"/>
      <c r="AI47" s="32"/>
      <c r="AJ47" s="36"/>
      <c r="AK47" s="37"/>
      <c r="AL47" s="32"/>
      <c r="AM47" s="36"/>
      <c r="AN47" s="36"/>
    </row>
    <row r="48" spans="1:40" ht="9.75" customHeight="1">
      <c r="A48" s="26">
        <v>1</v>
      </c>
      <c r="B48" s="27" t="s">
        <v>111</v>
      </c>
      <c r="C48" s="28"/>
      <c r="D48" s="30"/>
      <c r="E48" s="30"/>
      <c r="F48" s="30"/>
      <c r="G48" s="30"/>
      <c r="H48" s="30"/>
      <c r="I48" s="30"/>
      <c r="J48" s="31">
        <f>E53</f>
        <v>0</v>
      </c>
      <c r="K48" s="32" t="s">
        <v>6</v>
      </c>
      <c r="L48" s="27">
        <f>C53</f>
        <v>7</v>
      </c>
      <c r="M48" s="33">
        <f>IF(J48&lt;=L48,0,1)</f>
        <v>0</v>
      </c>
      <c r="N48" s="33">
        <f>IF(L48&lt;=J48,0,1)</f>
        <v>1</v>
      </c>
      <c r="O48" s="38"/>
      <c r="P48" s="38"/>
      <c r="Q48" s="35">
        <f>E58</f>
        <v>0</v>
      </c>
      <c r="R48" s="32" t="s">
        <v>6</v>
      </c>
      <c r="S48" s="36">
        <f>C58</f>
        <v>7</v>
      </c>
      <c r="T48" s="33">
        <f t="shared" si="16"/>
        <v>0</v>
      </c>
      <c r="U48" s="33">
        <f t="shared" si="17"/>
        <v>1</v>
      </c>
      <c r="V48" s="38"/>
      <c r="W48" s="38"/>
      <c r="X48" s="35">
        <f>E63</f>
        <v>0</v>
      </c>
      <c r="Y48" s="32" t="s">
        <v>6</v>
      </c>
      <c r="Z48" s="36">
        <f>C63</f>
        <v>0</v>
      </c>
      <c r="AA48" s="33">
        <f t="shared" si="18"/>
        <v>0</v>
      </c>
      <c r="AB48" s="33">
        <f t="shared" si="19"/>
        <v>0</v>
      </c>
      <c r="AC48" s="38"/>
      <c r="AD48" s="38"/>
      <c r="AE48" s="37">
        <f>SUM(J47,J48,J49,J50,J46,Q47,Q48,Q49,Q50,Q46,X47,X48,X49,X50,X46)</f>
        <v>3</v>
      </c>
      <c r="AF48" s="32" t="s">
        <v>6</v>
      </c>
      <c r="AG48" s="27">
        <f>SUM(L47,L48,L49,L50,L46,S47,S48,S49,S50,S46,Z47,Z48,Z49,Z50,Z46)</f>
        <v>42</v>
      </c>
      <c r="AH48" s="35">
        <f>H46+O46+V46+AC46</f>
        <v>0</v>
      </c>
      <c r="AI48" s="32" t="s">
        <v>6</v>
      </c>
      <c r="AJ48" s="36">
        <f>I46+P46+W46+AD46</f>
        <v>6</v>
      </c>
      <c r="AK48" s="37">
        <f>H47+O47+V47+AC47</f>
        <v>0</v>
      </c>
      <c r="AL48" s="32" t="s">
        <v>6</v>
      </c>
      <c r="AM48" s="36">
        <f>I47+P47+W47+AD47</f>
        <v>2</v>
      </c>
      <c r="AN48" s="36">
        <v>3</v>
      </c>
    </row>
    <row r="49" spans="1:40" ht="9.75" customHeight="1">
      <c r="A49" s="26"/>
      <c r="B49" s="27" t="s">
        <v>25</v>
      </c>
      <c r="C49" s="28"/>
      <c r="D49" s="30"/>
      <c r="E49" s="30"/>
      <c r="F49" s="30"/>
      <c r="G49" s="30"/>
      <c r="H49" s="30"/>
      <c r="I49" s="30"/>
      <c r="J49" s="31">
        <f>E54</f>
        <v>0</v>
      </c>
      <c r="K49" s="32" t="s">
        <v>6</v>
      </c>
      <c r="L49" s="27">
        <f>C54</f>
        <v>0</v>
      </c>
      <c r="M49" s="33">
        <f>IF(J49&lt;=L49,0,1)</f>
        <v>0</v>
      </c>
      <c r="N49" s="33">
        <f>IF(L49&lt;=J49,0,1)</f>
        <v>0</v>
      </c>
      <c r="O49" s="38"/>
      <c r="P49" s="38"/>
      <c r="Q49" s="35">
        <f>E59</f>
        <v>0</v>
      </c>
      <c r="R49" s="32" t="s">
        <v>6</v>
      </c>
      <c r="S49" s="36">
        <f>C59</f>
        <v>0</v>
      </c>
      <c r="T49" s="33">
        <f t="shared" si="16"/>
        <v>0</v>
      </c>
      <c r="U49" s="33">
        <f t="shared" si="17"/>
        <v>0</v>
      </c>
      <c r="V49" s="38"/>
      <c r="W49" s="38"/>
      <c r="X49" s="35">
        <f>E64</f>
        <v>0</v>
      </c>
      <c r="Y49" s="32" t="s">
        <v>6</v>
      </c>
      <c r="Z49" s="36">
        <f>C64</f>
        <v>0</v>
      </c>
      <c r="AA49" s="33">
        <f t="shared" si="18"/>
        <v>0</v>
      </c>
      <c r="AB49" s="33">
        <f t="shared" si="19"/>
        <v>0</v>
      </c>
      <c r="AC49" s="38"/>
      <c r="AD49" s="38"/>
      <c r="AE49" s="37"/>
      <c r="AF49" s="32"/>
      <c r="AG49" s="27"/>
      <c r="AH49" s="35"/>
      <c r="AI49" s="32"/>
      <c r="AJ49" s="36"/>
      <c r="AK49" s="37"/>
      <c r="AL49" s="32"/>
      <c r="AM49" s="36"/>
      <c r="AN49" s="36"/>
    </row>
    <row r="50" spans="1:40" ht="9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4">
        <f>E55</f>
        <v>0</v>
      </c>
      <c r="K50" s="45" t="s">
        <v>6</v>
      </c>
      <c r="L50" s="41">
        <f>C55</f>
        <v>0</v>
      </c>
      <c r="M50" s="33">
        <f>IF(J50&lt;=L50,0,1)</f>
        <v>0</v>
      </c>
      <c r="N50" s="33">
        <f>IF(L50&lt;=J50,0,1)</f>
        <v>0</v>
      </c>
      <c r="O50" s="46"/>
      <c r="P50" s="46"/>
      <c r="Q50" s="47">
        <f>E60</f>
        <v>0</v>
      </c>
      <c r="R50" s="45" t="s">
        <v>6</v>
      </c>
      <c r="S50" s="48">
        <f>C60</f>
        <v>0</v>
      </c>
      <c r="T50" s="33">
        <f t="shared" si="16"/>
        <v>0</v>
      </c>
      <c r="U50" s="33">
        <f t="shared" si="17"/>
        <v>0</v>
      </c>
      <c r="V50" s="46"/>
      <c r="W50" s="46"/>
      <c r="X50" s="47">
        <f>E65</f>
        <v>0</v>
      </c>
      <c r="Y50" s="45" t="s">
        <v>6</v>
      </c>
      <c r="Z50" s="48">
        <f>C65</f>
        <v>0</v>
      </c>
      <c r="AA50" s="33">
        <f t="shared" si="18"/>
        <v>0</v>
      </c>
      <c r="AB50" s="33">
        <f t="shared" si="19"/>
        <v>0</v>
      </c>
      <c r="AC50" s="46"/>
      <c r="AD50" s="46"/>
      <c r="AE50" s="47"/>
      <c r="AF50" s="45"/>
      <c r="AG50" s="48"/>
      <c r="AH50" s="47"/>
      <c r="AI50" s="41"/>
      <c r="AJ50" s="48"/>
      <c r="AK50" s="41"/>
      <c r="AL50" s="41"/>
      <c r="AM50" s="48"/>
      <c r="AN50" s="48"/>
    </row>
    <row r="51" spans="1:40" ht="9.75" customHeight="1">
      <c r="A51" s="49"/>
      <c r="B51" s="37"/>
      <c r="C51" s="31">
        <v>7</v>
      </c>
      <c r="D51" s="32" t="s">
        <v>6</v>
      </c>
      <c r="E51" s="46">
        <v>0</v>
      </c>
      <c r="F51" s="33">
        <f aca="true" t="shared" si="20" ref="F51:F65">IF(C51&lt;=E51,0,1)</f>
        <v>1</v>
      </c>
      <c r="G51" s="33">
        <f aca="true" t="shared" si="21" ref="G51:G65">IF(E51&lt;=C51,0,1)</f>
        <v>0</v>
      </c>
      <c r="H51" s="34">
        <f>SUM(F51:F55)</f>
        <v>3</v>
      </c>
      <c r="I51" s="34">
        <f>SUM(G51:G55)</f>
        <v>0</v>
      </c>
      <c r="J51" s="28"/>
      <c r="K51" s="29"/>
      <c r="L51" s="30"/>
      <c r="M51" s="30"/>
      <c r="N51" s="30"/>
      <c r="O51" s="30"/>
      <c r="P51" s="30"/>
      <c r="Q51" s="35">
        <f>L56</f>
        <v>7</v>
      </c>
      <c r="R51" s="32" t="s">
        <v>6</v>
      </c>
      <c r="S51" s="36">
        <f>J56</f>
        <v>0</v>
      </c>
      <c r="T51" s="33">
        <f t="shared" si="16"/>
        <v>1</v>
      </c>
      <c r="U51" s="33">
        <f t="shared" si="17"/>
        <v>0</v>
      </c>
      <c r="V51" s="34">
        <f>SUM(T51:T55)</f>
        <v>3</v>
      </c>
      <c r="W51" s="34">
        <f>SUM(U51:U55)</f>
        <v>0</v>
      </c>
      <c r="X51" s="35">
        <f>L61</f>
        <v>0</v>
      </c>
      <c r="Y51" s="32" t="s">
        <v>6</v>
      </c>
      <c r="Z51" s="36">
        <f>J61</f>
        <v>0</v>
      </c>
      <c r="AA51" s="33">
        <f t="shared" si="18"/>
        <v>0</v>
      </c>
      <c r="AB51" s="33">
        <f t="shared" si="19"/>
        <v>0</v>
      </c>
      <c r="AC51" s="34">
        <f>SUM(AA51:AA55)</f>
        <v>0</v>
      </c>
      <c r="AD51" s="34">
        <f>SUM(AB51:AB55)</f>
        <v>0</v>
      </c>
      <c r="AE51" s="37"/>
      <c r="AF51" s="32"/>
      <c r="AG51" s="27"/>
      <c r="AH51" s="35"/>
      <c r="AI51" s="27"/>
      <c r="AJ51" s="36"/>
      <c r="AK51" s="37"/>
      <c r="AL51" s="27"/>
      <c r="AM51" s="36"/>
      <c r="AN51" s="36"/>
    </row>
    <row r="52" spans="1:40" ht="9.75" customHeight="1">
      <c r="A52" s="26"/>
      <c r="B52" s="37"/>
      <c r="C52" s="31">
        <v>7</v>
      </c>
      <c r="D52" s="32" t="s">
        <v>6</v>
      </c>
      <c r="E52" s="46">
        <v>0</v>
      </c>
      <c r="F52" s="33">
        <f t="shared" si="20"/>
        <v>1</v>
      </c>
      <c r="G52" s="33">
        <f t="shared" si="21"/>
        <v>0</v>
      </c>
      <c r="H52" s="38">
        <f>IF(H51&lt;=I51,0,1)</f>
        <v>1</v>
      </c>
      <c r="I52" s="38">
        <f>IF(I51&lt;=H51,0,1)</f>
        <v>0</v>
      </c>
      <c r="J52" s="28"/>
      <c r="K52" s="30"/>
      <c r="L52" s="30"/>
      <c r="M52" s="30"/>
      <c r="N52" s="30"/>
      <c r="O52" s="30"/>
      <c r="P52" s="30"/>
      <c r="Q52" s="35">
        <f>L57</f>
        <v>7</v>
      </c>
      <c r="R52" s="32" t="s">
        <v>6</v>
      </c>
      <c r="S52" s="36">
        <f>J57</f>
        <v>2</v>
      </c>
      <c r="T52" s="33">
        <f t="shared" si="16"/>
        <v>1</v>
      </c>
      <c r="U52" s="33">
        <f t="shared" si="17"/>
        <v>0</v>
      </c>
      <c r="V52" s="38">
        <f>IF(V51&lt;=W51,0,1)</f>
        <v>1</v>
      </c>
      <c r="W52" s="38">
        <f>IF(W51&lt;=V51,0,1)</f>
        <v>0</v>
      </c>
      <c r="X52" s="35">
        <f>L62</f>
        <v>0</v>
      </c>
      <c r="Y52" s="32" t="s">
        <v>6</v>
      </c>
      <c r="Z52" s="36">
        <f>J62</f>
        <v>0</v>
      </c>
      <c r="AA52" s="33">
        <f t="shared" si="18"/>
        <v>0</v>
      </c>
      <c r="AB52" s="33">
        <f t="shared" si="19"/>
        <v>0</v>
      </c>
      <c r="AC52" s="38">
        <f>IF(AC51&lt;=AD51,0,1)</f>
        <v>0</v>
      </c>
      <c r="AD52" s="38">
        <f>IF(AD51&lt;=AC51,0,1)</f>
        <v>0</v>
      </c>
      <c r="AE52" s="37"/>
      <c r="AF52" s="32"/>
      <c r="AG52" s="27"/>
      <c r="AH52" s="35"/>
      <c r="AI52" s="32"/>
      <c r="AJ52" s="36"/>
      <c r="AK52" s="37"/>
      <c r="AL52" s="32"/>
      <c r="AM52" s="36"/>
      <c r="AN52" s="36"/>
    </row>
    <row r="53" spans="1:40" ht="9.75" customHeight="1">
      <c r="A53" s="26">
        <v>2</v>
      </c>
      <c r="B53" s="63" t="s">
        <v>319</v>
      </c>
      <c r="C53" s="31">
        <v>7</v>
      </c>
      <c r="D53" s="32" t="s">
        <v>6</v>
      </c>
      <c r="E53" s="46">
        <v>0</v>
      </c>
      <c r="F53" s="33">
        <f t="shared" si="20"/>
        <v>1</v>
      </c>
      <c r="G53" s="33">
        <f t="shared" si="21"/>
        <v>0</v>
      </c>
      <c r="H53" s="38"/>
      <c r="I53" s="38"/>
      <c r="J53" s="28"/>
      <c r="K53" s="30"/>
      <c r="L53" s="30"/>
      <c r="M53" s="30"/>
      <c r="N53" s="30"/>
      <c r="O53" s="30"/>
      <c r="P53" s="30"/>
      <c r="Q53" s="35">
        <f>L58</f>
        <v>7</v>
      </c>
      <c r="R53" s="32" t="s">
        <v>6</v>
      </c>
      <c r="S53" s="36">
        <f>J58</f>
        <v>0</v>
      </c>
      <c r="T53" s="33">
        <f t="shared" si="16"/>
        <v>1</v>
      </c>
      <c r="U53" s="33">
        <f t="shared" si="17"/>
        <v>0</v>
      </c>
      <c r="V53" s="38"/>
      <c r="W53" s="38"/>
      <c r="X53" s="35">
        <f>L63</f>
        <v>0</v>
      </c>
      <c r="Y53" s="32" t="s">
        <v>6</v>
      </c>
      <c r="Z53" s="36">
        <f>J63</f>
        <v>0</v>
      </c>
      <c r="AA53" s="33">
        <f t="shared" si="18"/>
        <v>0</v>
      </c>
      <c r="AB53" s="33">
        <f t="shared" si="19"/>
        <v>0</v>
      </c>
      <c r="AC53" s="38"/>
      <c r="AD53" s="38"/>
      <c r="AE53" s="37">
        <f>SUM(C51,C52,C53,C54,C55,Q51,Q52,Q53,Q54,Q55,X51,X52,X53,X54,X55)</f>
        <v>42</v>
      </c>
      <c r="AF53" s="32" t="s">
        <v>6</v>
      </c>
      <c r="AG53" s="27">
        <f>SUM(E51,E52,E53,E54,E55,S51,S52,S53,S54,S55,Z51,Z52,Z53,Z54,Z55)</f>
        <v>2</v>
      </c>
      <c r="AH53" s="35">
        <f>H51+O51+V51+AC51</f>
        <v>6</v>
      </c>
      <c r="AI53" s="32" t="s">
        <v>6</v>
      </c>
      <c r="AJ53" s="36">
        <f>I51+P51+W51+AD51</f>
        <v>0</v>
      </c>
      <c r="AK53" s="37">
        <f>H52+O52+V52+AC52</f>
        <v>2</v>
      </c>
      <c r="AL53" s="32" t="s">
        <v>6</v>
      </c>
      <c r="AM53" s="36">
        <f>I52+P52+W52+AD52</f>
        <v>0</v>
      </c>
      <c r="AN53" s="36">
        <v>1</v>
      </c>
    </row>
    <row r="54" spans="1:40" ht="9.75" customHeight="1">
      <c r="A54" s="26"/>
      <c r="B54" s="37" t="s">
        <v>24</v>
      </c>
      <c r="C54" s="31"/>
      <c r="D54" s="32" t="s">
        <v>6</v>
      </c>
      <c r="E54" s="46"/>
      <c r="F54" s="33">
        <f t="shared" si="20"/>
        <v>0</v>
      </c>
      <c r="G54" s="33">
        <f t="shared" si="21"/>
        <v>0</v>
      </c>
      <c r="H54" s="38"/>
      <c r="I54" s="38"/>
      <c r="J54" s="28"/>
      <c r="K54" s="30"/>
      <c r="L54" s="30"/>
      <c r="M54" s="30"/>
      <c r="N54" s="30"/>
      <c r="O54" s="30"/>
      <c r="P54" s="30"/>
      <c r="Q54" s="35">
        <f>L59</f>
        <v>0</v>
      </c>
      <c r="R54" s="32" t="s">
        <v>6</v>
      </c>
      <c r="S54" s="36">
        <f>J59</f>
        <v>0</v>
      </c>
      <c r="T54" s="33">
        <f t="shared" si="16"/>
        <v>0</v>
      </c>
      <c r="U54" s="33">
        <f t="shared" si="17"/>
        <v>0</v>
      </c>
      <c r="V54" s="38"/>
      <c r="W54" s="38"/>
      <c r="X54" s="35">
        <f>L64</f>
        <v>0</v>
      </c>
      <c r="Y54" s="32" t="s">
        <v>6</v>
      </c>
      <c r="Z54" s="36">
        <f>J64</f>
        <v>0</v>
      </c>
      <c r="AA54" s="33">
        <f t="shared" si="18"/>
        <v>0</v>
      </c>
      <c r="AB54" s="33">
        <f t="shared" si="19"/>
        <v>0</v>
      </c>
      <c r="AC54" s="38"/>
      <c r="AD54" s="38"/>
      <c r="AE54" s="37"/>
      <c r="AF54" s="32"/>
      <c r="AG54" s="27"/>
      <c r="AH54" s="35"/>
      <c r="AI54" s="32"/>
      <c r="AJ54" s="36"/>
      <c r="AK54" s="37"/>
      <c r="AL54" s="32"/>
      <c r="AM54" s="36"/>
      <c r="AN54" s="36"/>
    </row>
    <row r="55" spans="1:40" ht="9.75" customHeight="1" thickBot="1">
      <c r="A55" s="40"/>
      <c r="B55" s="50"/>
      <c r="C55" s="44"/>
      <c r="D55" s="45" t="s">
        <v>6</v>
      </c>
      <c r="E55" s="51"/>
      <c r="F55" s="33">
        <f t="shared" si="20"/>
        <v>0</v>
      </c>
      <c r="G55" s="33">
        <f t="shared" si="21"/>
        <v>0</v>
      </c>
      <c r="H55" s="46"/>
      <c r="I55" s="46"/>
      <c r="J55" s="42"/>
      <c r="K55" s="43"/>
      <c r="L55" s="43"/>
      <c r="M55" s="43"/>
      <c r="N55" s="43"/>
      <c r="O55" s="43"/>
      <c r="P55" s="43"/>
      <c r="Q55" s="47">
        <f>L60</f>
        <v>0</v>
      </c>
      <c r="R55" s="45" t="s">
        <v>6</v>
      </c>
      <c r="S55" s="48">
        <f>J60</f>
        <v>0</v>
      </c>
      <c r="T55" s="33">
        <f t="shared" si="16"/>
        <v>0</v>
      </c>
      <c r="U55" s="33">
        <f t="shared" si="17"/>
        <v>0</v>
      </c>
      <c r="V55" s="46"/>
      <c r="W55" s="46"/>
      <c r="X55" s="47">
        <f>L65</f>
        <v>0</v>
      </c>
      <c r="Y55" s="45" t="s">
        <v>6</v>
      </c>
      <c r="Z55" s="48">
        <f>J65</f>
        <v>0</v>
      </c>
      <c r="AA55" s="33">
        <f t="shared" si="18"/>
        <v>0</v>
      </c>
      <c r="AB55" s="33">
        <f t="shared" si="19"/>
        <v>0</v>
      </c>
      <c r="AC55" s="46"/>
      <c r="AD55" s="46"/>
      <c r="AE55" s="47"/>
      <c r="AF55" s="45"/>
      <c r="AG55" s="48"/>
      <c r="AH55" s="47"/>
      <c r="AI55" s="41"/>
      <c r="AJ55" s="48"/>
      <c r="AK55" s="41"/>
      <c r="AL55" s="41"/>
      <c r="AM55" s="48"/>
      <c r="AN55" s="48"/>
    </row>
    <row r="56" spans="1:40" ht="9.75" customHeight="1">
      <c r="A56" s="49"/>
      <c r="B56" s="37"/>
      <c r="C56" s="31">
        <v>7</v>
      </c>
      <c r="D56" s="32" t="s">
        <v>6</v>
      </c>
      <c r="E56" s="46">
        <v>0</v>
      </c>
      <c r="F56" s="33">
        <f t="shared" si="20"/>
        <v>1</v>
      </c>
      <c r="G56" s="33">
        <f t="shared" si="21"/>
        <v>0</v>
      </c>
      <c r="H56" s="34">
        <f>SUM(F56:F60)</f>
        <v>3</v>
      </c>
      <c r="I56" s="34">
        <f>SUM(G56:G60)</f>
        <v>0</v>
      </c>
      <c r="J56" s="31">
        <v>0</v>
      </c>
      <c r="K56" s="32" t="s">
        <v>6</v>
      </c>
      <c r="L56" s="27">
        <v>7</v>
      </c>
      <c r="M56" s="33">
        <f aca="true" t="shared" si="22" ref="M56:M65">IF(J56&lt;=L56,0,1)</f>
        <v>0</v>
      </c>
      <c r="N56" s="33">
        <f aca="true" t="shared" si="23" ref="N56:N65">IF(L56&lt;=J56,0,1)</f>
        <v>1</v>
      </c>
      <c r="O56" s="34">
        <f>SUM(M56:M60)</f>
        <v>0</v>
      </c>
      <c r="P56" s="34">
        <f>SUM(N56:N60)</f>
        <v>3</v>
      </c>
      <c r="Q56" s="28"/>
      <c r="R56" s="29"/>
      <c r="S56" s="52"/>
      <c r="T56" s="30"/>
      <c r="U56" s="30"/>
      <c r="V56" s="30"/>
      <c r="W56" s="30"/>
      <c r="X56" s="35">
        <f>S61</f>
        <v>0</v>
      </c>
      <c r="Y56" s="32" t="s">
        <v>6</v>
      </c>
      <c r="Z56" s="36">
        <f>Q61</f>
        <v>0</v>
      </c>
      <c r="AA56" s="33">
        <f t="shared" si="18"/>
        <v>0</v>
      </c>
      <c r="AB56" s="33">
        <f t="shared" si="19"/>
        <v>0</v>
      </c>
      <c r="AC56" s="34">
        <f>SUM(AA56:AA60)</f>
        <v>0</v>
      </c>
      <c r="AD56" s="34">
        <f>SUM(AB56:AB60)</f>
        <v>0</v>
      </c>
      <c r="AE56" s="37"/>
      <c r="AF56" s="32"/>
      <c r="AG56" s="27"/>
      <c r="AH56" s="35"/>
      <c r="AI56" s="27"/>
      <c r="AJ56" s="36"/>
      <c r="AK56" s="37"/>
      <c r="AL56" s="27"/>
      <c r="AM56" s="36"/>
      <c r="AN56" s="36"/>
    </row>
    <row r="57" spans="1:40" ht="9.75" customHeight="1">
      <c r="A57" s="26"/>
      <c r="B57" s="37"/>
      <c r="C57" s="31">
        <v>7</v>
      </c>
      <c r="D57" s="32" t="s">
        <v>6</v>
      </c>
      <c r="E57" s="46">
        <v>3</v>
      </c>
      <c r="F57" s="33">
        <f t="shared" si="20"/>
        <v>1</v>
      </c>
      <c r="G57" s="33">
        <f t="shared" si="21"/>
        <v>0</v>
      </c>
      <c r="H57" s="38">
        <f>IF(H56&lt;=I56,0,1)</f>
        <v>1</v>
      </c>
      <c r="I57" s="38">
        <f>IF(I56&lt;=H56,0,1)</f>
        <v>0</v>
      </c>
      <c r="J57" s="31">
        <v>2</v>
      </c>
      <c r="K57" s="32" t="s">
        <v>6</v>
      </c>
      <c r="L57" s="27">
        <v>7</v>
      </c>
      <c r="M57" s="33">
        <f t="shared" si="22"/>
        <v>0</v>
      </c>
      <c r="N57" s="33">
        <f t="shared" si="23"/>
        <v>1</v>
      </c>
      <c r="O57" s="38">
        <f>IF(O56&lt;=P56,0,1)</f>
        <v>0</v>
      </c>
      <c r="P57" s="38">
        <f>IF(P56&lt;=O56,0,1)</f>
        <v>1</v>
      </c>
      <c r="Q57" s="28"/>
      <c r="R57" s="30"/>
      <c r="S57" s="52"/>
      <c r="T57" s="30"/>
      <c r="U57" s="30"/>
      <c r="V57" s="30"/>
      <c r="W57" s="30"/>
      <c r="X57" s="35">
        <f>S62</f>
        <v>0</v>
      </c>
      <c r="Y57" s="32" t="s">
        <v>6</v>
      </c>
      <c r="Z57" s="36">
        <f>Q62</f>
        <v>0</v>
      </c>
      <c r="AA57" s="33">
        <f t="shared" si="18"/>
        <v>0</v>
      </c>
      <c r="AB57" s="33">
        <f t="shared" si="19"/>
        <v>0</v>
      </c>
      <c r="AC57" s="38">
        <f>IF(AC56&lt;=AD56,0,1)</f>
        <v>0</v>
      </c>
      <c r="AD57" s="38">
        <f>IF(AD56&lt;=AC56,0,1)</f>
        <v>0</v>
      </c>
      <c r="AE57" s="37"/>
      <c r="AF57" s="32"/>
      <c r="AG57" s="27"/>
      <c r="AH57" s="35"/>
      <c r="AI57" s="32"/>
      <c r="AJ57" s="36"/>
      <c r="AK57" s="37"/>
      <c r="AL57" s="32"/>
      <c r="AM57" s="36"/>
      <c r="AN57" s="36"/>
    </row>
    <row r="58" spans="1:40" ht="9.75" customHeight="1">
      <c r="A58" s="26">
        <v>3</v>
      </c>
      <c r="B58" s="37" t="s">
        <v>85</v>
      </c>
      <c r="C58" s="31">
        <v>7</v>
      </c>
      <c r="D58" s="32" t="s">
        <v>6</v>
      </c>
      <c r="E58" s="46">
        <v>0</v>
      </c>
      <c r="F58" s="33">
        <f t="shared" si="20"/>
        <v>1</v>
      </c>
      <c r="G58" s="33">
        <f t="shared" si="21"/>
        <v>0</v>
      </c>
      <c r="H58" s="38"/>
      <c r="I58" s="38"/>
      <c r="J58" s="31">
        <v>0</v>
      </c>
      <c r="K58" s="32" t="s">
        <v>6</v>
      </c>
      <c r="L58" s="27">
        <v>7</v>
      </c>
      <c r="M58" s="33">
        <f t="shared" si="22"/>
        <v>0</v>
      </c>
      <c r="N58" s="33">
        <f t="shared" si="23"/>
        <v>1</v>
      </c>
      <c r="O58" s="38"/>
      <c r="P58" s="38"/>
      <c r="Q58" s="28"/>
      <c r="R58" s="30"/>
      <c r="S58" s="52"/>
      <c r="T58" s="30"/>
      <c r="U58" s="30"/>
      <c r="V58" s="30"/>
      <c r="W58" s="30"/>
      <c r="X58" s="35">
        <f>S63</f>
        <v>0</v>
      </c>
      <c r="Y58" s="32" t="s">
        <v>6</v>
      </c>
      <c r="Z58" s="36">
        <f>Q63</f>
        <v>0</v>
      </c>
      <c r="AA58" s="33">
        <f t="shared" si="18"/>
        <v>0</v>
      </c>
      <c r="AB58" s="33">
        <f t="shared" si="19"/>
        <v>0</v>
      </c>
      <c r="AC58" s="38"/>
      <c r="AD58" s="38"/>
      <c r="AE58" s="37">
        <f>SUM(C56,C57,C58,C59,C60,J56,J57,J58,J59,J60,Q56,Q57,Q58,Q59,Q60,X56,X57,X58,X59,X60)</f>
        <v>23</v>
      </c>
      <c r="AF58" s="32" t="s">
        <v>6</v>
      </c>
      <c r="AG58" s="27">
        <f>SUM(E56,E57,E58,E59,E60,L56,L57,L58,L59,L60,S56,S57,S58,S59,S60,Z56,Z57,Z58,Z59,Z60)</f>
        <v>24</v>
      </c>
      <c r="AH58" s="35">
        <f>H56+O56+V56+AC56</f>
        <v>3</v>
      </c>
      <c r="AI58" s="32" t="s">
        <v>6</v>
      </c>
      <c r="AJ58" s="36">
        <f>I56+P56+W56+AD56</f>
        <v>3</v>
      </c>
      <c r="AK58" s="37">
        <f>H57+O57+V57+AC57</f>
        <v>1</v>
      </c>
      <c r="AL58" s="32" t="s">
        <v>6</v>
      </c>
      <c r="AM58" s="36">
        <f>I57+P57+W57+AD57</f>
        <v>1</v>
      </c>
      <c r="AN58" s="36">
        <v>2</v>
      </c>
    </row>
    <row r="59" spans="1:40" ht="9.75" customHeight="1">
      <c r="A59" s="26"/>
      <c r="B59" s="37" t="s">
        <v>32</v>
      </c>
      <c r="C59" s="31"/>
      <c r="D59" s="32" t="s">
        <v>6</v>
      </c>
      <c r="E59" s="46"/>
      <c r="F59" s="33">
        <f t="shared" si="20"/>
        <v>0</v>
      </c>
      <c r="G59" s="33">
        <f t="shared" si="21"/>
        <v>0</v>
      </c>
      <c r="H59" s="38"/>
      <c r="I59" s="38"/>
      <c r="J59" s="31"/>
      <c r="K59" s="32" t="s">
        <v>6</v>
      </c>
      <c r="L59" s="27"/>
      <c r="M59" s="33">
        <f t="shared" si="22"/>
        <v>0</v>
      </c>
      <c r="N59" s="33">
        <f t="shared" si="23"/>
        <v>0</v>
      </c>
      <c r="O59" s="38"/>
      <c r="P59" s="38"/>
      <c r="Q59" s="28"/>
      <c r="R59" s="30"/>
      <c r="S59" s="52"/>
      <c r="T59" s="30"/>
      <c r="U59" s="30"/>
      <c r="V59" s="30"/>
      <c r="W59" s="30"/>
      <c r="X59" s="35">
        <f>S64</f>
        <v>0</v>
      </c>
      <c r="Y59" s="32" t="s">
        <v>6</v>
      </c>
      <c r="Z59" s="36">
        <f>Q64</f>
        <v>0</v>
      </c>
      <c r="AA59" s="33">
        <f t="shared" si="18"/>
        <v>0</v>
      </c>
      <c r="AB59" s="33">
        <f t="shared" si="19"/>
        <v>0</v>
      </c>
      <c r="AC59" s="38"/>
      <c r="AD59" s="38"/>
      <c r="AE59" s="37"/>
      <c r="AF59" s="32"/>
      <c r="AG59" s="27"/>
      <c r="AH59" s="35"/>
      <c r="AI59" s="32"/>
      <c r="AJ59" s="36"/>
      <c r="AK59" s="37"/>
      <c r="AL59" s="32"/>
      <c r="AM59" s="36"/>
      <c r="AN59" s="36"/>
    </row>
    <row r="60" spans="1:40" ht="9.75" customHeight="1" thickBot="1">
      <c r="A60" s="40"/>
      <c r="B60" s="41"/>
      <c r="C60" s="44"/>
      <c r="D60" s="45" t="s">
        <v>6</v>
      </c>
      <c r="E60" s="51"/>
      <c r="F60" s="33">
        <f t="shared" si="20"/>
        <v>0</v>
      </c>
      <c r="G60" s="33">
        <f t="shared" si="21"/>
        <v>0</v>
      </c>
      <c r="H60" s="46"/>
      <c r="I60" s="46"/>
      <c r="J60" s="44"/>
      <c r="K60" s="45" t="s">
        <v>6</v>
      </c>
      <c r="L60" s="41"/>
      <c r="M60" s="33">
        <f t="shared" si="22"/>
        <v>0</v>
      </c>
      <c r="N60" s="33">
        <f t="shared" si="23"/>
        <v>0</v>
      </c>
      <c r="O60" s="46"/>
      <c r="P60" s="46"/>
      <c r="Q60" s="42"/>
      <c r="R60" s="43"/>
      <c r="S60" s="43"/>
      <c r="T60" s="43"/>
      <c r="U60" s="43"/>
      <c r="V60" s="43"/>
      <c r="W60" s="43"/>
      <c r="X60" s="47">
        <f>S65</f>
        <v>0</v>
      </c>
      <c r="Y60" s="45" t="s">
        <v>6</v>
      </c>
      <c r="Z60" s="48">
        <f>Q65</f>
        <v>0</v>
      </c>
      <c r="AA60" s="33">
        <f t="shared" si="18"/>
        <v>0</v>
      </c>
      <c r="AB60" s="33">
        <f t="shared" si="19"/>
        <v>0</v>
      </c>
      <c r="AC60" s="46"/>
      <c r="AD60" s="46"/>
      <c r="AE60" s="47"/>
      <c r="AF60" s="45"/>
      <c r="AG60" s="48"/>
      <c r="AH60" s="47"/>
      <c r="AI60" s="41"/>
      <c r="AJ60" s="48"/>
      <c r="AK60" s="41"/>
      <c r="AL60" s="41"/>
      <c r="AM60" s="48"/>
      <c r="AN60" s="48"/>
    </row>
    <row r="61" spans="1:40" ht="9.75" customHeight="1" hidden="1">
      <c r="A61" s="49"/>
      <c r="B61" s="37"/>
      <c r="C61" s="31"/>
      <c r="D61" s="32" t="s">
        <v>6</v>
      </c>
      <c r="E61" s="46"/>
      <c r="F61" s="33">
        <f t="shared" si="20"/>
        <v>0</v>
      </c>
      <c r="G61" s="33">
        <f t="shared" si="21"/>
        <v>0</v>
      </c>
      <c r="H61" s="34">
        <f>SUM(F61:F65)</f>
        <v>0</v>
      </c>
      <c r="I61" s="34">
        <f>SUM(G61:G65)</f>
        <v>0</v>
      </c>
      <c r="J61" s="31"/>
      <c r="K61" s="32" t="s">
        <v>6</v>
      </c>
      <c r="L61" s="27"/>
      <c r="M61" s="33">
        <f t="shared" si="22"/>
        <v>0</v>
      </c>
      <c r="N61" s="33">
        <f t="shared" si="23"/>
        <v>0</v>
      </c>
      <c r="O61" s="34">
        <f>SUM(M61:M65)</f>
        <v>0</v>
      </c>
      <c r="P61" s="34">
        <f>SUM(N61:N65)</f>
        <v>0</v>
      </c>
      <c r="Q61" s="35"/>
      <c r="R61" s="32" t="s">
        <v>6</v>
      </c>
      <c r="S61" s="27"/>
      <c r="T61" s="33">
        <f>IF(Q61&lt;=S61,0,1)</f>
        <v>0</v>
      </c>
      <c r="U61" s="33">
        <f>IF(S61&lt;=Q61,0,1)</f>
        <v>0</v>
      </c>
      <c r="V61" s="34">
        <f>SUM(T61:T65)</f>
        <v>0</v>
      </c>
      <c r="W61" s="34">
        <f>SUM(U61:U65)</f>
        <v>0</v>
      </c>
      <c r="X61" s="28"/>
      <c r="Y61" s="29"/>
      <c r="Z61" s="30"/>
      <c r="AA61" s="30"/>
      <c r="AB61" s="30"/>
      <c r="AC61" s="30"/>
      <c r="AD61" s="30"/>
      <c r="AE61" s="53"/>
      <c r="AF61" s="32"/>
      <c r="AG61" s="27"/>
      <c r="AH61" s="35"/>
      <c r="AI61" s="27"/>
      <c r="AJ61" s="36"/>
      <c r="AK61" s="37"/>
      <c r="AL61" s="27"/>
      <c r="AM61" s="36"/>
      <c r="AN61" s="36"/>
    </row>
    <row r="62" spans="1:40" ht="9.75" customHeight="1" hidden="1">
      <c r="A62" s="26"/>
      <c r="B62" s="37"/>
      <c r="C62" s="31"/>
      <c r="D62" s="32" t="s">
        <v>6</v>
      </c>
      <c r="E62" s="46"/>
      <c r="F62" s="33">
        <f t="shared" si="20"/>
        <v>0</v>
      </c>
      <c r="G62" s="33">
        <f t="shared" si="21"/>
        <v>0</v>
      </c>
      <c r="H62" s="38">
        <f>IF(H61&lt;=I61,0,1)</f>
        <v>0</v>
      </c>
      <c r="I62" s="38">
        <f>IF(I61&lt;=H61,0,1)</f>
        <v>0</v>
      </c>
      <c r="J62" s="31"/>
      <c r="K62" s="32" t="s">
        <v>6</v>
      </c>
      <c r="L62" s="27"/>
      <c r="M62" s="33">
        <f t="shared" si="22"/>
        <v>0</v>
      </c>
      <c r="N62" s="33">
        <f t="shared" si="23"/>
        <v>0</v>
      </c>
      <c r="O62" s="38">
        <f>IF(O61&lt;=P61,0,1)</f>
        <v>0</v>
      </c>
      <c r="P62" s="38">
        <f>IF(P61&lt;=O61,0,1)</f>
        <v>0</v>
      </c>
      <c r="Q62" s="35"/>
      <c r="R62" s="32" t="s">
        <v>6</v>
      </c>
      <c r="S62" s="27"/>
      <c r="T62" s="33">
        <f>IF(Q62&lt;=S62,0,1)</f>
        <v>0</v>
      </c>
      <c r="U62" s="33">
        <f>IF(S62&lt;=Q62,0,1)</f>
        <v>0</v>
      </c>
      <c r="V62" s="38">
        <f>IF(V61&lt;=W61,0,1)</f>
        <v>0</v>
      </c>
      <c r="W62" s="38">
        <f>IF(W61&lt;=V61,0,1)</f>
        <v>0</v>
      </c>
      <c r="X62" s="28"/>
      <c r="Y62" s="30"/>
      <c r="Z62" s="30"/>
      <c r="AA62" s="30"/>
      <c r="AB62" s="30"/>
      <c r="AC62" s="30"/>
      <c r="AD62" s="30"/>
      <c r="AE62" s="35"/>
      <c r="AF62" s="32"/>
      <c r="AG62" s="27"/>
      <c r="AH62" s="35"/>
      <c r="AI62" s="32"/>
      <c r="AJ62" s="36"/>
      <c r="AK62" s="37"/>
      <c r="AL62" s="32"/>
      <c r="AM62" s="36"/>
      <c r="AN62" s="36"/>
    </row>
    <row r="63" spans="1:40" ht="9.75" customHeight="1" hidden="1">
      <c r="A63" s="26">
        <v>4</v>
      </c>
      <c r="B63" s="37"/>
      <c r="C63" s="31"/>
      <c r="D63" s="32" t="s">
        <v>6</v>
      </c>
      <c r="E63" s="46"/>
      <c r="F63" s="33">
        <f t="shared" si="20"/>
        <v>0</v>
      </c>
      <c r="G63" s="33">
        <f t="shared" si="21"/>
        <v>0</v>
      </c>
      <c r="H63" s="38"/>
      <c r="I63" s="38"/>
      <c r="J63" s="31"/>
      <c r="K63" s="32" t="s">
        <v>6</v>
      </c>
      <c r="L63" s="27"/>
      <c r="M63" s="33">
        <f t="shared" si="22"/>
        <v>0</v>
      </c>
      <c r="N63" s="33">
        <f t="shared" si="23"/>
        <v>0</v>
      </c>
      <c r="O63" s="38"/>
      <c r="P63" s="38"/>
      <c r="Q63" s="35"/>
      <c r="R63" s="32" t="s">
        <v>6</v>
      </c>
      <c r="S63" s="27"/>
      <c r="T63" s="33">
        <f>IF(Q63&lt;=S63,0,1)</f>
        <v>0</v>
      </c>
      <c r="U63" s="33">
        <f>IF(S63&lt;=Q63,0,1)</f>
        <v>0</v>
      </c>
      <c r="V63" s="38"/>
      <c r="W63" s="38"/>
      <c r="X63" s="28"/>
      <c r="Y63" s="30"/>
      <c r="Z63" s="52"/>
      <c r="AA63" s="30"/>
      <c r="AB63" s="30"/>
      <c r="AC63" s="30"/>
      <c r="AD63" s="30"/>
      <c r="AE63" s="37">
        <f>SUM(C61,C62,C63,C64,C65,J61,J62,J63,J64,J65,Q61,Q62,Q63,Q64,Q65,X61,X62,X63,X64,X65)</f>
        <v>0</v>
      </c>
      <c r="AF63" s="32" t="s">
        <v>6</v>
      </c>
      <c r="AG63" s="27">
        <f>SUM(E61,E62,E63,E64,E65,L61,L62,L63,L64,L65,S61,S62,S63,S64,S65,Z61,Z62,Z63,Z64,Z65)</f>
        <v>0</v>
      </c>
      <c r="AH63" s="35">
        <f>H61+O61+V61+AC61</f>
        <v>0</v>
      </c>
      <c r="AI63" s="32" t="s">
        <v>6</v>
      </c>
      <c r="AJ63" s="36">
        <f>I61+P61+W61+AD61</f>
        <v>0</v>
      </c>
      <c r="AK63" s="37">
        <f>H62+O62+V62+AC62</f>
        <v>0</v>
      </c>
      <c r="AL63" s="32" t="s">
        <v>6</v>
      </c>
      <c r="AM63" s="36">
        <f>I62+P62+W62+AD62</f>
        <v>0</v>
      </c>
      <c r="AN63" s="36"/>
    </row>
    <row r="64" spans="1:40" ht="9.75" customHeight="1" hidden="1">
      <c r="A64" s="26"/>
      <c r="B64" s="37"/>
      <c r="C64" s="31"/>
      <c r="D64" s="32" t="s">
        <v>6</v>
      </c>
      <c r="E64" s="46"/>
      <c r="F64" s="33">
        <f t="shared" si="20"/>
        <v>0</v>
      </c>
      <c r="G64" s="33">
        <f t="shared" si="21"/>
        <v>0</v>
      </c>
      <c r="H64" s="38"/>
      <c r="I64" s="38"/>
      <c r="J64" s="31"/>
      <c r="K64" s="32" t="s">
        <v>6</v>
      </c>
      <c r="L64" s="27"/>
      <c r="M64" s="33">
        <f t="shared" si="22"/>
        <v>0</v>
      </c>
      <c r="N64" s="33">
        <f t="shared" si="23"/>
        <v>0</v>
      </c>
      <c r="O64" s="38"/>
      <c r="P64" s="38"/>
      <c r="Q64" s="35"/>
      <c r="R64" s="32" t="s">
        <v>6</v>
      </c>
      <c r="S64" s="27"/>
      <c r="T64" s="33">
        <f>IF(Q64&lt;=S64,0,1)</f>
        <v>0</v>
      </c>
      <c r="U64" s="33">
        <f>IF(S64&lt;=Q64,0,1)</f>
        <v>0</v>
      </c>
      <c r="V64" s="38"/>
      <c r="W64" s="38"/>
      <c r="X64" s="28"/>
      <c r="Y64" s="30"/>
      <c r="Z64" s="30"/>
      <c r="AA64" s="30"/>
      <c r="AB64" s="30"/>
      <c r="AC64" s="30"/>
      <c r="AD64" s="30"/>
      <c r="AE64" s="35"/>
      <c r="AF64" s="32"/>
      <c r="AG64" s="27"/>
      <c r="AH64" s="35"/>
      <c r="AI64" s="32"/>
      <c r="AJ64" s="36"/>
      <c r="AK64" s="37"/>
      <c r="AL64" s="32"/>
      <c r="AM64" s="36"/>
      <c r="AN64" s="36"/>
    </row>
    <row r="65" spans="1:40" ht="9.75" customHeight="1" hidden="1" thickBot="1">
      <c r="A65" s="40"/>
      <c r="B65" s="41"/>
      <c r="C65" s="44"/>
      <c r="D65" s="45" t="s">
        <v>6</v>
      </c>
      <c r="E65" s="51"/>
      <c r="F65" s="33">
        <f t="shared" si="20"/>
        <v>0</v>
      </c>
      <c r="G65" s="33">
        <f t="shared" si="21"/>
        <v>0</v>
      </c>
      <c r="H65" s="46"/>
      <c r="I65" s="46"/>
      <c r="J65" s="44"/>
      <c r="K65" s="45" t="s">
        <v>6</v>
      </c>
      <c r="L65" s="41"/>
      <c r="M65" s="33">
        <f t="shared" si="22"/>
        <v>0</v>
      </c>
      <c r="N65" s="33">
        <f t="shared" si="23"/>
        <v>0</v>
      </c>
      <c r="O65" s="46"/>
      <c r="P65" s="46"/>
      <c r="Q65" s="47"/>
      <c r="R65" s="45" t="s">
        <v>6</v>
      </c>
      <c r="S65" s="41"/>
      <c r="T65" s="33">
        <f>IF(Q65&lt;=S65,0,1)</f>
        <v>0</v>
      </c>
      <c r="U65" s="33">
        <f>IF(S65&lt;=Q65,0,1)</f>
        <v>0</v>
      </c>
      <c r="V65" s="46"/>
      <c r="W65" s="46"/>
      <c r="X65" s="42"/>
      <c r="Y65" s="43"/>
      <c r="Z65" s="43"/>
      <c r="AA65" s="43"/>
      <c r="AB65" s="43"/>
      <c r="AC65" s="43"/>
      <c r="AD65" s="43"/>
      <c r="AE65" s="47"/>
      <c r="AF65" s="45"/>
      <c r="AG65" s="48"/>
      <c r="AH65" s="47"/>
      <c r="AI65" s="41"/>
      <c r="AJ65" s="48"/>
      <c r="AK65" s="41"/>
      <c r="AL65" s="41"/>
      <c r="AM65" s="48"/>
      <c r="AN65" s="48"/>
    </row>
    <row r="66" ht="16.5" customHeight="1" thickBot="1"/>
    <row r="67" spans="1:40" ht="13.5" customHeight="1" thickBot="1">
      <c r="A67" s="18" t="s">
        <v>0</v>
      </c>
      <c r="B67" s="19" t="s">
        <v>10</v>
      </c>
      <c r="C67" s="20"/>
      <c r="D67" s="21">
        <v>1</v>
      </c>
      <c r="E67" s="21"/>
      <c r="F67" s="21"/>
      <c r="G67" s="21"/>
      <c r="H67" s="21"/>
      <c r="I67" s="21"/>
      <c r="J67" s="20"/>
      <c r="K67" s="4">
        <v>2</v>
      </c>
      <c r="L67" s="22"/>
      <c r="M67" s="22"/>
      <c r="N67" s="22"/>
      <c r="O67" s="22"/>
      <c r="P67" s="22"/>
      <c r="Q67" s="23"/>
      <c r="R67" s="4">
        <v>3</v>
      </c>
      <c r="S67" s="22"/>
      <c r="T67" s="22"/>
      <c r="U67" s="22"/>
      <c r="V67" s="22"/>
      <c r="W67" s="22"/>
      <c r="X67" s="23"/>
      <c r="Y67" s="4">
        <v>4</v>
      </c>
      <c r="Z67" s="24"/>
      <c r="AA67" s="22"/>
      <c r="AB67" s="22"/>
      <c r="AC67" s="22"/>
      <c r="AD67" s="22"/>
      <c r="AE67" s="23"/>
      <c r="AF67" s="18" t="s">
        <v>2</v>
      </c>
      <c r="AG67" s="23"/>
      <c r="AH67" s="23"/>
      <c r="AI67" s="4" t="s">
        <v>3</v>
      </c>
      <c r="AJ67" s="24"/>
      <c r="AK67" s="22"/>
      <c r="AL67" s="4" t="s">
        <v>4</v>
      </c>
      <c r="AM67" s="24"/>
      <c r="AN67" s="25" t="s">
        <v>5</v>
      </c>
    </row>
    <row r="68" spans="1:40" ht="9.75" customHeight="1">
      <c r="A68" s="26"/>
      <c r="B68" s="27"/>
      <c r="C68" s="28"/>
      <c r="D68" s="29"/>
      <c r="E68" s="30"/>
      <c r="F68" s="30"/>
      <c r="G68" s="30"/>
      <c r="H68" s="30"/>
      <c r="I68" s="30"/>
      <c r="J68" s="31">
        <f>E73</f>
        <v>7</v>
      </c>
      <c r="K68" s="32" t="s">
        <v>6</v>
      </c>
      <c r="L68" s="27">
        <f>C73</f>
        <v>4</v>
      </c>
      <c r="M68" s="33">
        <f>IF(J68&lt;=L68,0,1)</f>
        <v>1</v>
      </c>
      <c r="N68" s="33">
        <f>IF(L68&lt;=J68,0,1)</f>
        <v>0</v>
      </c>
      <c r="O68" s="34">
        <f>SUM(M68:M72)</f>
        <v>3</v>
      </c>
      <c r="P68" s="34">
        <f>SUM(N68:N72)</f>
        <v>0</v>
      </c>
      <c r="Q68" s="35">
        <f>E78</f>
        <v>0</v>
      </c>
      <c r="R68" s="32" t="s">
        <v>6</v>
      </c>
      <c r="S68" s="36">
        <f>C78</f>
        <v>7</v>
      </c>
      <c r="T68" s="33">
        <f aca="true" t="shared" si="24" ref="T68:T77">IF(Q68&lt;=S68,0,1)</f>
        <v>0</v>
      </c>
      <c r="U68" s="33">
        <f aca="true" t="shared" si="25" ref="U68:U77">IF(S68&lt;=Q68,0,1)</f>
        <v>1</v>
      </c>
      <c r="V68" s="34">
        <f>SUM(T68:T72)</f>
        <v>1</v>
      </c>
      <c r="W68" s="34">
        <f>SUM(U68:U72)</f>
        <v>3</v>
      </c>
      <c r="X68" s="35">
        <f>E83</f>
        <v>0</v>
      </c>
      <c r="Y68" s="32" t="s">
        <v>6</v>
      </c>
      <c r="Z68" s="36">
        <f>C83</f>
        <v>0</v>
      </c>
      <c r="AA68" s="33">
        <f aca="true" t="shared" si="26" ref="AA68:AA82">IF(X68&lt;=Z68,0,1)</f>
        <v>0</v>
      </c>
      <c r="AB68" s="33">
        <f aca="true" t="shared" si="27" ref="AB68:AB82">IF(Z68&lt;=X68,0,1)</f>
        <v>0</v>
      </c>
      <c r="AC68" s="34">
        <f>SUM(AA68:AA72)</f>
        <v>0</v>
      </c>
      <c r="AD68" s="34">
        <f>SUM(AB68:AB72)</f>
        <v>0</v>
      </c>
      <c r="AE68" s="37"/>
      <c r="AF68" s="32"/>
      <c r="AG68" s="27"/>
      <c r="AH68" s="35"/>
      <c r="AI68" s="27"/>
      <c r="AJ68" s="36"/>
      <c r="AK68" s="37"/>
      <c r="AL68" s="27"/>
      <c r="AM68" s="36"/>
      <c r="AN68" s="36"/>
    </row>
    <row r="69" spans="1:40" ht="9.75" customHeight="1">
      <c r="A69" s="26"/>
      <c r="B69" s="27"/>
      <c r="C69" s="28"/>
      <c r="D69" s="30"/>
      <c r="E69" s="30"/>
      <c r="F69" s="30"/>
      <c r="G69" s="30"/>
      <c r="H69" s="30"/>
      <c r="I69" s="30"/>
      <c r="J69" s="31">
        <f>E74</f>
        <v>7</v>
      </c>
      <c r="K69" s="32" t="s">
        <v>6</v>
      </c>
      <c r="L69" s="27">
        <f>C74</f>
        <v>4</v>
      </c>
      <c r="M69" s="33">
        <f>IF(J69&lt;=L69,0,1)</f>
        <v>1</v>
      </c>
      <c r="N69" s="33">
        <f>IF(L69&lt;=J69,0,1)</f>
        <v>0</v>
      </c>
      <c r="O69" s="38">
        <f>IF(O68&lt;=P68,0,1)</f>
        <v>1</v>
      </c>
      <c r="P69" s="38">
        <f>IF(P68&lt;=O68,0,1)</f>
        <v>0</v>
      </c>
      <c r="Q69" s="35">
        <f>E79</f>
        <v>1</v>
      </c>
      <c r="R69" s="32" t="s">
        <v>6</v>
      </c>
      <c r="S69" s="36">
        <f>C79</f>
        <v>7</v>
      </c>
      <c r="T69" s="33">
        <f t="shared" si="24"/>
        <v>0</v>
      </c>
      <c r="U69" s="33">
        <f t="shared" si="25"/>
        <v>1</v>
      </c>
      <c r="V69" s="38">
        <f>IF(V68&lt;=W68,0,1)</f>
        <v>0</v>
      </c>
      <c r="W69" s="38">
        <f>IF(W68&lt;=V68,0,1)</f>
        <v>1</v>
      </c>
      <c r="X69" s="35">
        <f>E84</f>
        <v>0</v>
      </c>
      <c r="Y69" s="32" t="s">
        <v>6</v>
      </c>
      <c r="Z69" s="36">
        <f>C84</f>
        <v>0</v>
      </c>
      <c r="AA69" s="33">
        <f t="shared" si="26"/>
        <v>0</v>
      </c>
      <c r="AB69" s="33">
        <f t="shared" si="27"/>
        <v>0</v>
      </c>
      <c r="AC69" s="38">
        <f>IF(AC68&lt;=AD68,0,1)</f>
        <v>0</v>
      </c>
      <c r="AD69" s="38">
        <f>IF(AD68&lt;=AC68,0,1)</f>
        <v>0</v>
      </c>
      <c r="AE69" s="37"/>
      <c r="AF69" s="32"/>
      <c r="AG69" s="27"/>
      <c r="AH69" s="35"/>
      <c r="AI69" s="32"/>
      <c r="AJ69" s="36"/>
      <c r="AK69" s="37"/>
      <c r="AL69" s="32"/>
      <c r="AM69" s="36"/>
      <c r="AN69" s="36"/>
    </row>
    <row r="70" spans="1:40" ht="9.75" customHeight="1">
      <c r="A70" s="26">
        <v>1</v>
      </c>
      <c r="B70" s="66" t="s">
        <v>320</v>
      </c>
      <c r="C70" s="28"/>
      <c r="D70" s="30"/>
      <c r="E70" s="30"/>
      <c r="F70" s="30"/>
      <c r="G70" s="30"/>
      <c r="H70" s="30"/>
      <c r="I70" s="30"/>
      <c r="J70" s="31">
        <f>E75</f>
        <v>7</v>
      </c>
      <c r="K70" s="32" t="s">
        <v>6</v>
      </c>
      <c r="L70" s="27">
        <f>C75</f>
        <v>0</v>
      </c>
      <c r="M70" s="33">
        <f>IF(J70&lt;=L70,0,1)</f>
        <v>1</v>
      </c>
      <c r="N70" s="33">
        <f>IF(L70&lt;=J70,0,1)</f>
        <v>0</v>
      </c>
      <c r="O70" s="38"/>
      <c r="P70" s="38"/>
      <c r="Q70" s="35">
        <f>E80</f>
        <v>7</v>
      </c>
      <c r="R70" s="32" t="s">
        <v>6</v>
      </c>
      <c r="S70" s="36">
        <f>C80</f>
        <v>3</v>
      </c>
      <c r="T70" s="33">
        <f t="shared" si="24"/>
        <v>1</v>
      </c>
      <c r="U70" s="33">
        <f t="shared" si="25"/>
        <v>0</v>
      </c>
      <c r="V70" s="38"/>
      <c r="W70" s="38"/>
      <c r="X70" s="35">
        <f>E85</f>
        <v>0</v>
      </c>
      <c r="Y70" s="32" t="s">
        <v>6</v>
      </c>
      <c r="Z70" s="36">
        <f>C85</f>
        <v>0</v>
      </c>
      <c r="AA70" s="33">
        <f t="shared" si="26"/>
        <v>0</v>
      </c>
      <c r="AB70" s="33">
        <f t="shared" si="27"/>
        <v>0</v>
      </c>
      <c r="AC70" s="38"/>
      <c r="AD70" s="38"/>
      <c r="AE70" s="37">
        <f>SUM(J69,J70,J71,J72,J68,Q69,Q70,Q71,Q72,Q68,X69,X70,X71,X72,X68)</f>
        <v>33</v>
      </c>
      <c r="AF70" s="32" t="s">
        <v>6</v>
      </c>
      <c r="AG70" s="27">
        <f>SUM(L69,L70,L71,L72,L68,S69,S70,S71,S72,S68,Z69,Z70,Z71,Z72,Z68)</f>
        <v>32</v>
      </c>
      <c r="AH70" s="35">
        <f>H68+O68+V68+AC68</f>
        <v>4</v>
      </c>
      <c r="AI70" s="32" t="s">
        <v>6</v>
      </c>
      <c r="AJ70" s="36">
        <f>I68+P68+W68+AD68</f>
        <v>3</v>
      </c>
      <c r="AK70" s="37">
        <f>H69+O69+V69+AC69</f>
        <v>1</v>
      </c>
      <c r="AL70" s="32" t="s">
        <v>6</v>
      </c>
      <c r="AM70" s="36">
        <f>I69+P69+W69+AD69</f>
        <v>1</v>
      </c>
      <c r="AN70" s="36">
        <v>2</v>
      </c>
    </row>
    <row r="71" spans="1:40" ht="9.75" customHeight="1">
      <c r="A71" s="26"/>
      <c r="B71" s="27" t="s">
        <v>28</v>
      </c>
      <c r="C71" s="28"/>
      <c r="D71" s="30"/>
      <c r="E71" s="30"/>
      <c r="F71" s="30"/>
      <c r="G71" s="30"/>
      <c r="H71" s="30"/>
      <c r="I71" s="30"/>
      <c r="J71" s="31">
        <f>E76</f>
        <v>0</v>
      </c>
      <c r="K71" s="32" t="s">
        <v>6</v>
      </c>
      <c r="L71" s="27">
        <f>C76</f>
        <v>0</v>
      </c>
      <c r="M71" s="33">
        <f>IF(J71&lt;=L71,0,1)</f>
        <v>0</v>
      </c>
      <c r="N71" s="33">
        <f>IF(L71&lt;=J71,0,1)</f>
        <v>0</v>
      </c>
      <c r="O71" s="38"/>
      <c r="P71" s="38"/>
      <c r="Q71" s="35">
        <f>E81</f>
        <v>4</v>
      </c>
      <c r="R71" s="32" t="s">
        <v>6</v>
      </c>
      <c r="S71" s="36">
        <f>C81</f>
        <v>7</v>
      </c>
      <c r="T71" s="33">
        <f t="shared" si="24"/>
        <v>0</v>
      </c>
      <c r="U71" s="33">
        <f t="shared" si="25"/>
        <v>1</v>
      </c>
      <c r="V71" s="38"/>
      <c r="W71" s="38"/>
      <c r="X71" s="35">
        <f>E86</f>
        <v>0</v>
      </c>
      <c r="Y71" s="32" t="s">
        <v>6</v>
      </c>
      <c r="Z71" s="36">
        <f>C86</f>
        <v>0</v>
      </c>
      <c r="AA71" s="33">
        <f t="shared" si="26"/>
        <v>0</v>
      </c>
      <c r="AB71" s="33">
        <f t="shared" si="27"/>
        <v>0</v>
      </c>
      <c r="AC71" s="38"/>
      <c r="AD71" s="38"/>
      <c r="AE71" s="37"/>
      <c r="AF71" s="32"/>
      <c r="AG71" s="27"/>
      <c r="AH71" s="35"/>
      <c r="AI71" s="32"/>
      <c r="AJ71" s="36"/>
      <c r="AK71" s="37"/>
      <c r="AL71" s="32"/>
      <c r="AM71" s="36"/>
      <c r="AN71" s="36"/>
    </row>
    <row r="72" spans="1:40" ht="9.75" customHeight="1" thickBot="1">
      <c r="A72" s="40"/>
      <c r="B72" s="41"/>
      <c r="C72" s="42"/>
      <c r="D72" s="43"/>
      <c r="E72" s="43"/>
      <c r="F72" s="43"/>
      <c r="G72" s="43"/>
      <c r="H72" s="43"/>
      <c r="I72" s="43"/>
      <c r="J72" s="44">
        <f>E77</f>
        <v>0</v>
      </c>
      <c r="K72" s="45" t="s">
        <v>6</v>
      </c>
      <c r="L72" s="41">
        <f>C77</f>
        <v>0</v>
      </c>
      <c r="M72" s="33">
        <f>IF(J72&lt;=L72,0,1)</f>
        <v>0</v>
      </c>
      <c r="N72" s="33">
        <f>IF(L72&lt;=J72,0,1)</f>
        <v>0</v>
      </c>
      <c r="O72" s="46"/>
      <c r="P72" s="46"/>
      <c r="Q72" s="47">
        <f>E82</f>
        <v>0</v>
      </c>
      <c r="R72" s="45" t="s">
        <v>6</v>
      </c>
      <c r="S72" s="48">
        <f>C82</f>
        <v>0</v>
      </c>
      <c r="T72" s="33">
        <f t="shared" si="24"/>
        <v>0</v>
      </c>
      <c r="U72" s="33">
        <f t="shared" si="25"/>
        <v>0</v>
      </c>
      <c r="V72" s="46"/>
      <c r="W72" s="46"/>
      <c r="X72" s="47">
        <f>E87</f>
        <v>0</v>
      </c>
      <c r="Y72" s="45" t="s">
        <v>6</v>
      </c>
      <c r="Z72" s="48">
        <f>C87</f>
        <v>0</v>
      </c>
      <c r="AA72" s="33">
        <f t="shared" si="26"/>
        <v>0</v>
      </c>
      <c r="AB72" s="33">
        <f t="shared" si="27"/>
        <v>0</v>
      </c>
      <c r="AC72" s="46"/>
      <c r="AD72" s="46"/>
      <c r="AE72" s="47"/>
      <c r="AF72" s="45"/>
      <c r="AG72" s="48"/>
      <c r="AH72" s="47"/>
      <c r="AI72" s="41"/>
      <c r="AJ72" s="48"/>
      <c r="AK72" s="41"/>
      <c r="AL72" s="41"/>
      <c r="AM72" s="48"/>
      <c r="AN72" s="48"/>
    </row>
    <row r="73" spans="1:40" ht="9.75" customHeight="1">
      <c r="A73" s="49"/>
      <c r="B73" s="37"/>
      <c r="C73" s="31">
        <v>4</v>
      </c>
      <c r="D73" s="32" t="s">
        <v>6</v>
      </c>
      <c r="E73" s="46">
        <v>7</v>
      </c>
      <c r="F73" s="33">
        <f aca="true" t="shared" si="28" ref="F73:F87">IF(C73&lt;=E73,0,1)</f>
        <v>0</v>
      </c>
      <c r="G73" s="33">
        <f aca="true" t="shared" si="29" ref="G73:G87">IF(E73&lt;=C73,0,1)</f>
        <v>1</v>
      </c>
      <c r="H73" s="34">
        <f>SUM(F73:F77)</f>
        <v>0</v>
      </c>
      <c r="I73" s="34">
        <f>SUM(G73:G77)</f>
        <v>3</v>
      </c>
      <c r="J73" s="28"/>
      <c r="K73" s="29"/>
      <c r="L73" s="30"/>
      <c r="M73" s="30"/>
      <c r="N73" s="30"/>
      <c r="O73" s="30"/>
      <c r="P73" s="30"/>
      <c r="Q73" s="35">
        <f>L78</f>
        <v>6</v>
      </c>
      <c r="R73" s="32" t="s">
        <v>6</v>
      </c>
      <c r="S73" s="36">
        <f>J78</f>
        <v>8</v>
      </c>
      <c r="T73" s="33">
        <f t="shared" si="24"/>
        <v>0</v>
      </c>
      <c r="U73" s="33">
        <f t="shared" si="25"/>
        <v>1</v>
      </c>
      <c r="V73" s="34">
        <f>SUM(T73:T77)</f>
        <v>0</v>
      </c>
      <c r="W73" s="34">
        <f>SUM(U73:U77)</f>
        <v>3</v>
      </c>
      <c r="X73" s="35">
        <f>L83</f>
        <v>0</v>
      </c>
      <c r="Y73" s="32" t="s">
        <v>6</v>
      </c>
      <c r="Z73" s="36">
        <f>J83</f>
        <v>0</v>
      </c>
      <c r="AA73" s="33">
        <f t="shared" si="26"/>
        <v>0</v>
      </c>
      <c r="AB73" s="33">
        <f t="shared" si="27"/>
        <v>0</v>
      </c>
      <c r="AC73" s="34">
        <f>SUM(AA73:AA77)</f>
        <v>0</v>
      </c>
      <c r="AD73" s="34">
        <f>SUM(AB73:AB77)</f>
        <v>0</v>
      </c>
      <c r="AE73" s="37"/>
      <c r="AF73" s="32"/>
      <c r="AG73" s="27"/>
      <c r="AH73" s="35"/>
      <c r="AI73" s="27"/>
      <c r="AJ73" s="36"/>
      <c r="AK73" s="37"/>
      <c r="AL73" s="27"/>
      <c r="AM73" s="36"/>
      <c r="AN73" s="36"/>
    </row>
    <row r="74" spans="1:40" ht="9.75" customHeight="1">
      <c r="A74" s="26"/>
      <c r="B74" s="37"/>
      <c r="C74" s="31">
        <v>4</v>
      </c>
      <c r="D74" s="32" t="s">
        <v>6</v>
      </c>
      <c r="E74" s="46">
        <v>7</v>
      </c>
      <c r="F74" s="33">
        <f t="shared" si="28"/>
        <v>0</v>
      </c>
      <c r="G74" s="33">
        <f t="shared" si="29"/>
        <v>1</v>
      </c>
      <c r="H74" s="38">
        <f>IF(H73&lt;=I73,0,1)</f>
        <v>0</v>
      </c>
      <c r="I74" s="38">
        <f>IF(I73&lt;=H73,0,1)</f>
        <v>1</v>
      </c>
      <c r="J74" s="28"/>
      <c r="K74" s="30"/>
      <c r="L74" s="30"/>
      <c r="M74" s="30"/>
      <c r="N74" s="30"/>
      <c r="O74" s="30"/>
      <c r="P74" s="30"/>
      <c r="Q74" s="35">
        <f>L79</f>
        <v>1</v>
      </c>
      <c r="R74" s="32" t="s">
        <v>6</v>
      </c>
      <c r="S74" s="36">
        <f>J79</f>
        <v>7</v>
      </c>
      <c r="T74" s="33">
        <f t="shared" si="24"/>
        <v>0</v>
      </c>
      <c r="U74" s="33">
        <f t="shared" si="25"/>
        <v>1</v>
      </c>
      <c r="V74" s="38">
        <f>IF(V73&lt;=W73,0,1)</f>
        <v>0</v>
      </c>
      <c r="W74" s="38">
        <f>IF(W73&lt;=V73,0,1)</f>
        <v>1</v>
      </c>
      <c r="X74" s="35">
        <f>L84</f>
        <v>0</v>
      </c>
      <c r="Y74" s="32" t="s">
        <v>6</v>
      </c>
      <c r="Z74" s="36">
        <f>J84</f>
        <v>0</v>
      </c>
      <c r="AA74" s="33">
        <f t="shared" si="26"/>
        <v>0</v>
      </c>
      <c r="AB74" s="33">
        <f t="shared" si="27"/>
        <v>0</v>
      </c>
      <c r="AC74" s="38">
        <f>IF(AC73&lt;=AD73,0,1)</f>
        <v>0</v>
      </c>
      <c r="AD74" s="38">
        <f>IF(AD73&lt;=AC73,0,1)</f>
        <v>0</v>
      </c>
      <c r="AE74" s="37"/>
      <c r="AF74" s="32"/>
      <c r="AG74" s="27"/>
      <c r="AH74" s="35"/>
      <c r="AI74" s="32"/>
      <c r="AJ74" s="36"/>
      <c r="AK74" s="37"/>
      <c r="AL74" s="32"/>
      <c r="AM74" s="36"/>
      <c r="AN74" s="36"/>
    </row>
    <row r="75" spans="1:40" ht="9.75" customHeight="1">
      <c r="A75" s="26">
        <v>2</v>
      </c>
      <c r="B75" s="37" t="s">
        <v>321</v>
      </c>
      <c r="C75" s="31">
        <v>0</v>
      </c>
      <c r="D75" s="32" t="s">
        <v>6</v>
      </c>
      <c r="E75" s="46">
        <v>7</v>
      </c>
      <c r="F75" s="33">
        <f t="shared" si="28"/>
        <v>0</v>
      </c>
      <c r="G75" s="33">
        <f t="shared" si="29"/>
        <v>1</v>
      </c>
      <c r="H75" s="38"/>
      <c r="I75" s="38"/>
      <c r="J75" s="28"/>
      <c r="K75" s="30"/>
      <c r="L75" s="30"/>
      <c r="M75" s="30"/>
      <c r="N75" s="30"/>
      <c r="O75" s="30"/>
      <c r="P75" s="30"/>
      <c r="Q75" s="35">
        <f>L80</f>
        <v>2</v>
      </c>
      <c r="R75" s="32" t="s">
        <v>6</v>
      </c>
      <c r="S75" s="36">
        <f>J80</f>
        <v>7</v>
      </c>
      <c r="T75" s="33">
        <f t="shared" si="24"/>
        <v>0</v>
      </c>
      <c r="U75" s="33">
        <f t="shared" si="25"/>
        <v>1</v>
      </c>
      <c r="V75" s="38"/>
      <c r="W75" s="38"/>
      <c r="X75" s="35">
        <f>L85</f>
        <v>0</v>
      </c>
      <c r="Y75" s="32" t="s">
        <v>6</v>
      </c>
      <c r="Z75" s="36">
        <f>J85</f>
        <v>0</v>
      </c>
      <c r="AA75" s="33">
        <f t="shared" si="26"/>
        <v>0</v>
      </c>
      <c r="AB75" s="33">
        <f t="shared" si="27"/>
        <v>0</v>
      </c>
      <c r="AC75" s="38"/>
      <c r="AD75" s="38"/>
      <c r="AE75" s="37">
        <f>SUM(C73,C74,C75,C76,C77,Q73,Q74,Q75,Q76,Q77,X73,X74,X75,X76,X77)</f>
        <v>17</v>
      </c>
      <c r="AF75" s="32" t="s">
        <v>6</v>
      </c>
      <c r="AG75" s="27">
        <f>SUM(E73,E74,E75,E76,E77,S73,S74,S75,S76,S77,Z73,Z74,Z75,Z76,Z77)</f>
        <v>43</v>
      </c>
      <c r="AH75" s="35">
        <f>H73+O73+V73+AC73</f>
        <v>0</v>
      </c>
      <c r="AI75" s="32" t="s">
        <v>6</v>
      </c>
      <c r="AJ75" s="36">
        <f>I73+P73+W73+AD73</f>
        <v>6</v>
      </c>
      <c r="AK75" s="37">
        <f>H74+O74+V74+AC74</f>
        <v>0</v>
      </c>
      <c r="AL75" s="32" t="s">
        <v>6</v>
      </c>
      <c r="AM75" s="36">
        <f>I74+P74+W74+AD74</f>
        <v>2</v>
      </c>
      <c r="AN75" s="36">
        <v>3</v>
      </c>
    </row>
    <row r="76" spans="1:40" ht="9.75" customHeight="1">
      <c r="A76" s="26"/>
      <c r="B76" s="37" t="s">
        <v>25</v>
      </c>
      <c r="C76" s="31"/>
      <c r="D76" s="32" t="s">
        <v>6</v>
      </c>
      <c r="E76" s="46"/>
      <c r="F76" s="33">
        <f t="shared" si="28"/>
        <v>0</v>
      </c>
      <c r="G76" s="33">
        <f t="shared" si="29"/>
        <v>0</v>
      </c>
      <c r="H76" s="38"/>
      <c r="I76" s="38"/>
      <c r="J76" s="28"/>
      <c r="K76" s="30"/>
      <c r="L76" s="30"/>
      <c r="M76" s="30"/>
      <c r="N76" s="30"/>
      <c r="O76" s="30"/>
      <c r="P76" s="30"/>
      <c r="Q76" s="35">
        <f>L81</f>
        <v>0</v>
      </c>
      <c r="R76" s="32" t="s">
        <v>6</v>
      </c>
      <c r="S76" s="36">
        <f>J81</f>
        <v>0</v>
      </c>
      <c r="T76" s="33">
        <f t="shared" si="24"/>
        <v>0</v>
      </c>
      <c r="U76" s="33">
        <f t="shared" si="25"/>
        <v>0</v>
      </c>
      <c r="V76" s="38"/>
      <c r="W76" s="38"/>
      <c r="X76" s="35">
        <f>L86</f>
        <v>0</v>
      </c>
      <c r="Y76" s="32" t="s">
        <v>6</v>
      </c>
      <c r="Z76" s="36">
        <f>J86</f>
        <v>0</v>
      </c>
      <c r="AA76" s="33">
        <f t="shared" si="26"/>
        <v>0</v>
      </c>
      <c r="AB76" s="33">
        <f t="shared" si="27"/>
        <v>0</v>
      </c>
      <c r="AC76" s="38"/>
      <c r="AD76" s="38"/>
      <c r="AE76" s="37"/>
      <c r="AF76" s="32"/>
      <c r="AG76" s="27"/>
      <c r="AH76" s="35"/>
      <c r="AI76" s="32"/>
      <c r="AJ76" s="36"/>
      <c r="AK76" s="37"/>
      <c r="AL76" s="32"/>
      <c r="AM76" s="36"/>
      <c r="AN76" s="36"/>
    </row>
    <row r="77" spans="1:40" ht="9.75" customHeight="1" thickBot="1">
      <c r="A77" s="40"/>
      <c r="B77" s="50"/>
      <c r="C77" s="44"/>
      <c r="D77" s="45" t="s">
        <v>6</v>
      </c>
      <c r="E77" s="51"/>
      <c r="F77" s="33">
        <f t="shared" si="28"/>
        <v>0</v>
      </c>
      <c r="G77" s="33">
        <f t="shared" si="29"/>
        <v>0</v>
      </c>
      <c r="H77" s="46"/>
      <c r="I77" s="46"/>
      <c r="J77" s="42"/>
      <c r="K77" s="43"/>
      <c r="L77" s="43"/>
      <c r="M77" s="43"/>
      <c r="N77" s="43"/>
      <c r="O77" s="43"/>
      <c r="P77" s="43"/>
      <c r="Q77" s="47">
        <f>L82</f>
        <v>0</v>
      </c>
      <c r="R77" s="45" t="s">
        <v>6</v>
      </c>
      <c r="S77" s="48">
        <f>J82</f>
        <v>0</v>
      </c>
      <c r="T77" s="33">
        <f t="shared" si="24"/>
        <v>0</v>
      </c>
      <c r="U77" s="33">
        <f t="shared" si="25"/>
        <v>0</v>
      </c>
      <c r="V77" s="46"/>
      <c r="W77" s="46"/>
      <c r="X77" s="47">
        <f>L87</f>
        <v>0</v>
      </c>
      <c r="Y77" s="45" t="s">
        <v>6</v>
      </c>
      <c r="Z77" s="48">
        <f>J87</f>
        <v>0</v>
      </c>
      <c r="AA77" s="33">
        <f t="shared" si="26"/>
        <v>0</v>
      </c>
      <c r="AB77" s="33">
        <f t="shared" si="27"/>
        <v>0</v>
      </c>
      <c r="AC77" s="46"/>
      <c r="AD77" s="46"/>
      <c r="AE77" s="47"/>
      <c r="AF77" s="45"/>
      <c r="AG77" s="48"/>
      <c r="AH77" s="47"/>
      <c r="AI77" s="41"/>
      <c r="AJ77" s="48"/>
      <c r="AK77" s="41"/>
      <c r="AL77" s="41"/>
      <c r="AM77" s="48"/>
      <c r="AN77" s="48"/>
    </row>
    <row r="78" spans="1:40" ht="9.75" customHeight="1">
      <c r="A78" s="49"/>
      <c r="B78" s="37"/>
      <c r="C78" s="31">
        <v>7</v>
      </c>
      <c r="D78" s="32" t="s">
        <v>6</v>
      </c>
      <c r="E78" s="46">
        <v>0</v>
      </c>
      <c r="F78" s="33">
        <f t="shared" si="28"/>
        <v>1</v>
      </c>
      <c r="G78" s="33">
        <f t="shared" si="29"/>
        <v>0</v>
      </c>
      <c r="H78" s="34">
        <f>SUM(F78:F82)</f>
        <v>3</v>
      </c>
      <c r="I78" s="34">
        <f>SUM(G78:G82)</f>
        <v>1</v>
      </c>
      <c r="J78" s="31">
        <v>8</v>
      </c>
      <c r="K78" s="32" t="s">
        <v>6</v>
      </c>
      <c r="L78" s="27">
        <v>6</v>
      </c>
      <c r="M78" s="33">
        <f aca="true" t="shared" si="30" ref="M78:M87">IF(J78&lt;=L78,0,1)</f>
        <v>1</v>
      </c>
      <c r="N78" s="33">
        <f aca="true" t="shared" si="31" ref="N78:N87">IF(L78&lt;=J78,0,1)</f>
        <v>0</v>
      </c>
      <c r="O78" s="34">
        <f>SUM(M78:M82)</f>
        <v>3</v>
      </c>
      <c r="P78" s="34">
        <f>SUM(N78:N82)</f>
        <v>0</v>
      </c>
      <c r="Q78" s="28"/>
      <c r="R78" s="29"/>
      <c r="S78" s="52"/>
      <c r="T78" s="30"/>
      <c r="U78" s="30"/>
      <c r="V78" s="30"/>
      <c r="W78" s="30"/>
      <c r="X78" s="35">
        <f>S83</f>
        <v>0</v>
      </c>
      <c r="Y78" s="32" t="s">
        <v>6</v>
      </c>
      <c r="Z78" s="36">
        <f>Q83</f>
        <v>0</v>
      </c>
      <c r="AA78" s="33">
        <f t="shared" si="26"/>
        <v>0</v>
      </c>
      <c r="AB78" s="33">
        <f t="shared" si="27"/>
        <v>0</v>
      </c>
      <c r="AC78" s="34">
        <f>SUM(AA78:AA82)</f>
        <v>0</v>
      </c>
      <c r="AD78" s="34">
        <f>SUM(AB78:AB82)</f>
        <v>0</v>
      </c>
      <c r="AE78" s="37"/>
      <c r="AF78" s="32"/>
      <c r="AG78" s="27"/>
      <c r="AH78" s="35"/>
      <c r="AI78" s="27"/>
      <c r="AJ78" s="36"/>
      <c r="AK78" s="37"/>
      <c r="AL78" s="27"/>
      <c r="AM78" s="36"/>
      <c r="AN78" s="36"/>
    </row>
    <row r="79" spans="1:40" ht="9.75" customHeight="1">
      <c r="A79" s="26"/>
      <c r="B79" s="37"/>
      <c r="C79" s="31">
        <v>7</v>
      </c>
      <c r="D79" s="32" t="s">
        <v>6</v>
      </c>
      <c r="E79" s="46">
        <v>1</v>
      </c>
      <c r="F79" s="33">
        <f t="shared" si="28"/>
        <v>1</v>
      </c>
      <c r="G79" s="33">
        <f t="shared" si="29"/>
        <v>0</v>
      </c>
      <c r="H79" s="38">
        <f>IF(H78&lt;=I78,0,1)</f>
        <v>1</v>
      </c>
      <c r="I79" s="38">
        <f>IF(I78&lt;=H78,0,1)</f>
        <v>0</v>
      </c>
      <c r="J79" s="31">
        <v>7</v>
      </c>
      <c r="K79" s="32" t="s">
        <v>6</v>
      </c>
      <c r="L79" s="27">
        <v>1</v>
      </c>
      <c r="M79" s="33">
        <f t="shared" si="30"/>
        <v>1</v>
      </c>
      <c r="N79" s="33">
        <f t="shared" si="31"/>
        <v>0</v>
      </c>
      <c r="O79" s="38">
        <f>IF(O78&lt;=P78,0,1)</f>
        <v>1</v>
      </c>
      <c r="P79" s="38">
        <f>IF(P78&lt;=O78,0,1)</f>
        <v>0</v>
      </c>
      <c r="Q79" s="28"/>
      <c r="R79" s="30"/>
      <c r="S79" s="52"/>
      <c r="T79" s="30"/>
      <c r="U79" s="30"/>
      <c r="V79" s="30"/>
      <c r="W79" s="30"/>
      <c r="X79" s="35">
        <f>S84</f>
        <v>0</v>
      </c>
      <c r="Y79" s="32" t="s">
        <v>6</v>
      </c>
      <c r="Z79" s="36">
        <f>Q84</f>
        <v>0</v>
      </c>
      <c r="AA79" s="33">
        <f t="shared" si="26"/>
        <v>0</v>
      </c>
      <c r="AB79" s="33">
        <f t="shared" si="27"/>
        <v>0</v>
      </c>
      <c r="AC79" s="38">
        <f>IF(AC78&lt;=AD78,0,1)</f>
        <v>0</v>
      </c>
      <c r="AD79" s="38">
        <f>IF(AD78&lt;=AC78,0,1)</f>
        <v>0</v>
      </c>
      <c r="AE79" s="37"/>
      <c r="AF79" s="32"/>
      <c r="AG79" s="27"/>
      <c r="AH79" s="35"/>
      <c r="AI79" s="32"/>
      <c r="AJ79" s="36"/>
      <c r="AK79" s="37"/>
      <c r="AL79" s="32"/>
      <c r="AM79" s="36"/>
      <c r="AN79" s="36"/>
    </row>
    <row r="80" spans="1:40" ht="9.75" customHeight="1">
      <c r="A80" s="26">
        <v>3</v>
      </c>
      <c r="B80" s="67" t="s">
        <v>103</v>
      </c>
      <c r="C80" s="31">
        <v>3</v>
      </c>
      <c r="D80" s="32" t="s">
        <v>6</v>
      </c>
      <c r="E80" s="46">
        <v>7</v>
      </c>
      <c r="F80" s="33">
        <f t="shared" si="28"/>
        <v>0</v>
      </c>
      <c r="G80" s="33">
        <f t="shared" si="29"/>
        <v>1</v>
      </c>
      <c r="H80" s="38"/>
      <c r="I80" s="38"/>
      <c r="J80" s="31">
        <v>7</v>
      </c>
      <c r="K80" s="32" t="s">
        <v>6</v>
      </c>
      <c r="L80" s="27">
        <v>2</v>
      </c>
      <c r="M80" s="33">
        <f t="shared" si="30"/>
        <v>1</v>
      </c>
      <c r="N80" s="33">
        <f t="shared" si="31"/>
        <v>0</v>
      </c>
      <c r="O80" s="38"/>
      <c r="P80" s="38"/>
      <c r="Q80" s="28"/>
      <c r="R80" s="30"/>
      <c r="S80" s="52"/>
      <c r="T80" s="30"/>
      <c r="U80" s="30"/>
      <c r="V80" s="30"/>
      <c r="W80" s="30"/>
      <c r="X80" s="35">
        <f>S85</f>
        <v>0</v>
      </c>
      <c r="Y80" s="32" t="s">
        <v>6</v>
      </c>
      <c r="Z80" s="36">
        <f>Q85</f>
        <v>0</v>
      </c>
      <c r="AA80" s="33">
        <f t="shared" si="26"/>
        <v>0</v>
      </c>
      <c r="AB80" s="33">
        <f t="shared" si="27"/>
        <v>0</v>
      </c>
      <c r="AC80" s="38"/>
      <c r="AD80" s="38"/>
      <c r="AE80" s="37">
        <f>SUM(C78,C79,C80,C81,C82,J78,J79,J80,J81,J82,Q78,Q79,Q80,Q81,Q82,X78,X79,X80,X81,X82)</f>
        <v>46</v>
      </c>
      <c r="AF80" s="32" t="s">
        <v>6</v>
      </c>
      <c r="AG80" s="27">
        <f>SUM(E78,E79,E80,E81,E82,L78,L79,L80,L81,L82,S78,S79,S80,S81,S82,Z78,Z79,Z80,Z81,Z82)</f>
        <v>21</v>
      </c>
      <c r="AH80" s="35">
        <f>H78+O78+V78+AC78</f>
        <v>6</v>
      </c>
      <c r="AI80" s="32" t="s">
        <v>6</v>
      </c>
      <c r="AJ80" s="36">
        <f>I78+P78+W78+AD78</f>
        <v>1</v>
      </c>
      <c r="AK80" s="37">
        <f>H79+O79+V79+AC79</f>
        <v>2</v>
      </c>
      <c r="AL80" s="32" t="s">
        <v>6</v>
      </c>
      <c r="AM80" s="36">
        <f>I79+P79+W79+AD79</f>
        <v>0</v>
      </c>
      <c r="AN80" s="36">
        <v>1</v>
      </c>
    </row>
    <row r="81" spans="1:40" ht="9.75" customHeight="1">
      <c r="A81" s="26"/>
      <c r="B81" s="37" t="s">
        <v>24</v>
      </c>
      <c r="C81" s="31">
        <v>7</v>
      </c>
      <c r="D81" s="32" t="s">
        <v>6</v>
      </c>
      <c r="E81" s="46">
        <v>4</v>
      </c>
      <c r="F81" s="33">
        <f t="shared" si="28"/>
        <v>1</v>
      </c>
      <c r="G81" s="33">
        <f t="shared" si="29"/>
        <v>0</v>
      </c>
      <c r="H81" s="38"/>
      <c r="I81" s="38"/>
      <c r="J81" s="31"/>
      <c r="K81" s="32" t="s">
        <v>6</v>
      </c>
      <c r="L81" s="27"/>
      <c r="M81" s="33">
        <f t="shared" si="30"/>
        <v>0</v>
      </c>
      <c r="N81" s="33">
        <f t="shared" si="31"/>
        <v>0</v>
      </c>
      <c r="O81" s="38"/>
      <c r="P81" s="38"/>
      <c r="Q81" s="28"/>
      <c r="R81" s="30"/>
      <c r="S81" s="52"/>
      <c r="T81" s="30"/>
      <c r="U81" s="30"/>
      <c r="V81" s="30"/>
      <c r="W81" s="30"/>
      <c r="X81" s="35">
        <f>S86</f>
        <v>0</v>
      </c>
      <c r="Y81" s="32" t="s">
        <v>6</v>
      </c>
      <c r="Z81" s="36">
        <f>Q86</f>
        <v>0</v>
      </c>
      <c r="AA81" s="33">
        <f t="shared" si="26"/>
        <v>0</v>
      </c>
      <c r="AB81" s="33">
        <f t="shared" si="27"/>
        <v>0</v>
      </c>
      <c r="AC81" s="38"/>
      <c r="AD81" s="38"/>
      <c r="AE81" s="37"/>
      <c r="AF81" s="32"/>
      <c r="AG81" s="27"/>
      <c r="AH81" s="35"/>
      <c r="AI81" s="32"/>
      <c r="AJ81" s="36"/>
      <c r="AK81" s="37"/>
      <c r="AL81" s="32"/>
      <c r="AM81" s="36"/>
      <c r="AN81" s="36"/>
    </row>
    <row r="82" spans="1:40" ht="9.75" customHeight="1" thickBot="1">
      <c r="A82" s="40"/>
      <c r="B82" s="41"/>
      <c r="C82" s="44"/>
      <c r="D82" s="45" t="s">
        <v>6</v>
      </c>
      <c r="E82" s="51"/>
      <c r="F82" s="33">
        <f t="shared" si="28"/>
        <v>0</v>
      </c>
      <c r="G82" s="33">
        <f t="shared" si="29"/>
        <v>0</v>
      </c>
      <c r="H82" s="46"/>
      <c r="I82" s="46"/>
      <c r="J82" s="44"/>
      <c r="K82" s="45" t="s">
        <v>6</v>
      </c>
      <c r="L82" s="41"/>
      <c r="M82" s="33">
        <f t="shared" si="30"/>
        <v>0</v>
      </c>
      <c r="N82" s="33">
        <f t="shared" si="31"/>
        <v>0</v>
      </c>
      <c r="O82" s="46"/>
      <c r="P82" s="46"/>
      <c r="Q82" s="42"/>
      <c r="R82" s="43"/>
      <c r="S82" s="43"/>
      <c r="T82" s="43"/>
      <c r="U82" s="43"/>
      <c r="V82" s="43"/>
      <c r="W82" s="43"/>
      <c r="X82" s="47">
        <f>S87</f>
        <v>0</v>
      </c>
      <c r="Y82" s="45" t="s">
        <v>6</v>
      </c>
      <c r="Z82" s="48">
        <f>Q87</f>
        <v>0</v>
      </c>
      <c r="AA82" s="33">
        <f t="shared" si="26"/>
        <v>0</v>
      </c>
      <c r="AB82" s="33">
        <f t="shared" si="27"/>
        <v>0</v>
      </c>
      <c r="AC82" s="46"/>
      <c r="AD82" s="46"/>
      <c r="AE82" s="47"/>
      <c r="AF82" s="45"/>
      <c r="AG82" s="48"/>
      <c r="AH82" s="47"/>
      <c r="AI82" s="41"/>
      <c r="AJ82" s="48"/>
      <c r="AK82" s="41"/>
      <c r="AL82" s="41"/>
      <c r="AM82" s="48"/>
      <c r="AN82" s="48"/>
    </row>
    <row r="83" spans="1:40" ht="9.75" customHeight="1" hidden="1">
      <c r="A83" s="49"/>
      <c r="B83" s="37"/>
      <c r="C83" s="31"/>
      <c r="D83" s="32" t="s">
        <v>6</v>
      </c>
      <c r="E83" s="46"/>
      <c r="F83" s="33">
        <f t="shared" si="28"/>
        <v>0</v>
      </c>
      <c r="G83" s="33">
        <f t="shared" si="29"/>
        <v>0</v>
      </c>
      <c r="H83" s="34">
        <f>SUM(F83:F87)</f>
        <v>0</v>
      </c>
      <c r="I83" s="34">
        <f>SUM(G83:G87)</f>
        <v>0</v>
      </c>
      <c r="J83" s="31"/>
      <c r="K83" s="32" t="s">
        <v>6</v>
      </c>
      <c r="L83" s="27"/>
      <c r="M83" s="33">
        <f t="shared" si="30"/>
        <v>0</v>
      </c>
      <c r="N83" s="33">
        <f t="shared" si="31"/>
        <v>0</v>
      </c>
      <c r="O83" s="34">
        <f>SUM(M83:M87)</f>
        <v>0</v>
      </c>
      <c r="P83" s="34">
        <f>SUM(N83:N87)</f>
        <v>0</v>
      </c>
      <c r="Q83" s="35"/>
      <c r="R83" s="32" t="s">
        <v>6</v>
      </c>
      <c r="S83" s="27"/>
      <c r="T83" s="33">
        <f>IF(Q83&lt;=S83,0,1)</f>
        <v>0</v>
      </c>
      <c r="U83" s="33">
        <f>IF(S83&lt;=Q83,0,1)</f>
        <v>0</v>
      </c>
      <c r="V83" s="34">
        <f>SUM(T83:T87)</f>
        <v>0</v>
      </c>
      <c r="W83" s="34">
        <f>SUM(U83:U87)</f>
        <v>0</v>
      </c>
      <c r="X83" s="28"/>
      <c r="Y83" s="29"/>
      <c r="Z83" s="30"/>
      <c r="AA83" s="30"/>
      <c r="AB83" s="30"/>
      <c r="AC83" s="30"/>
      <c r="AD83" s="30"/>
      <c r="AE83" s="53"/>
      <c r="AF83" s="32"/>
      <c r="AG83" s="27"/>
      <c r="AH83" s="35"/>
      <c r="AI83" s="27"/>
      <c r="AJ83" s="36"/>
      <c r="AK83" s="37"/>
      <c r="AL83" s="27"/>
      <c r="AM83" s="36"/>
      <c r="AN83" s="36"/>
    </row>
    <row r="84" spans="1:40" ht="9.75" customHeight="1" hidden="1">
      <c r="A84" s="26"/>
      <c r="B84" s="37"/>
      <c r="C84" s="31"/>
      <c r="D84" s="32" t="s">
        <v>6</v>
      </c>
      <c r="E84" s="46"/>
      <c r="F84" s="33">
        <f t="shared" si="28"/>
        <v>0</v>
      </c>
      <c r="G84" s="33">
        <f t="shared" si="29"/>
        <v>0</v>
      </c>
      <c r="H84" s="38">
        <f>IF(H83&lt;=I83,0,1)</f>
        <v>0</v>
      </c>
      <c r="I84" s="38">
        <f>IF(I83&lt;=H83,0,1)</f>
        <v>0</v>
      </c>
      <c r="J84" s="31"/>
      <c r="K84" s="32" t="s">
        <v>6</v>
      </c>
      <c r="L84" s="27"/>
      <c r="M84" s="33">
        <f t="shared" si="30"/>
        <v>0</v>
      </c>
      <c r="N84" s="33">
        <f t="shared" si="31"/>
        <v>0</v>
      </c>
      <c r="O84" s="38">
        <f>IF(O83&lt;=P83,0,1)</f>
        <v>0</v>
      </c>
      <c r="P84" s="38">
        <f>IF(P83&lt;=O83,0,1)</f>
        <v>0</v>
      </c>
      <c r="Q84" s="35"/>
      <c r="R84" s="32" t="s">
        <v>6</v>
      </c>
      <c r="S84" s="27"/>
      <c r="T84" s="33">
        <f>IF(Q84&lt;=S84,0,1)</f>
        <v>0</v>
      </c>
      <c r="U84" s="33">
        <f>IF(S84&lt;=Q84,0,1)</f>
        <v>0</v>
      </c>
      <c r="V84" s="38">
        <f>IF(V83&lt;=W83,0,1)</f>
        <v>0</v>
      </c>
      <c r="W84" s="38">
        <f>IF(W83&lt;=V83,0,1)</f>
        <v>0</v>
      </c>
      <c r="X84" s="28"/>
      <c r="Y84" s="30"/>
      <c r="Z84" s="30"/>
      <c r="AA84" s="30"/>
      <c r="AB84" s="30"/>
      <c r="AC84" s="30"/>
      <c r="AD84" s="30"/>
      <c r="AE84" s="35"/>
      <c r="AF84" s="32"/>
      <c r="AG84" s="27"/>
      <c r="AH84" s="35"/>
      <c r="AI84" s="32"/>
      <c r="AJ84" s="36"/>
      <c r="AK84" s="37"/>
      <c r="AL84" s="32"/>
      <c r="AM84" s="36"/>
      <c r="AN84" s="36"/>
    </row>
    <row r="85" spans="1:40" ht="9.75" customHeight="1" hidden="1">
      <c r="A85" s="26">
        <v>4</v>
      </c>
      <c r="B85" s="37"/>
      <c r="C85" s="31"/>
      <c r="D85" s="32" t="s">
        <v>6</v>
      </c>
      <c r="E85" s="46"/>
      <c r="F85" s="33">
        <f t="shared" si="28"/>
        <v>0</v>
      </c>
      <c r="G85" s="33">
        <f t="shared" si="29"/>
        <v>0</v>
      </c>
      <c r="H85" s="38"/>
      <c r="I85" s="38"/>
      <c r="J85" s="31"/>
      <c r="K85" s="32" t="s">
        <v>6</v>
      </c>
      <c r="L85" s="27"/>
      <c r="M85" s="33">
        <f t="shared" si="30"/>
        <v>0</v>
      </c>
      <c r="N85" s="33">
        <f t="shared" si="31"/>
        <v>0</v>
      </c>
      <c r="O85" s="38"/>
      <c r="P85" s="38"/>
      <c r="Q85" s="35"/>
      <c r="R85" s="32" t="s">
        <v>6</v>
      </c>
      <c r="S85" s="27"/>
      <c r="T85" s="33">
        <f>IF(Q85&lt;=S85,0,1)</f>
        <v>0</v>
      </c>
      <c r="U85" s="33">
        <f>IF(S85&lt;=Q85,0,1)</f>
        <v>0</v>
      </c>
      <c r="V85" s="38"/>
      <c r="W85" s="38"/>
      <c r="X85" s="28"/>
      <c r="Y85" s="30"/>
      <c r="Z85" s="52"/>
      <c r="AA85" s="30"/>
      <c r="AB85" s="30"/>
      <c r="AC85" s="30"/>
      <c r="AD85" s="30"/>
      <c r="AE85" s="37">
        <f>SUM(C83,C84,C85,C86,C87,J83,J84,J85,J86,J87,Q83,Q84,Q85,Q86,Q87,X83,X84,X85,X86,X87)</f>
        <v>0</v>
      </c>
      <c r="AF85" s="32" t="s">
        <v>6</v>
      </c>
      <c r="AG85" s="27">
        <f>SUM(E83,E84,E85,E86,E87,L83,L84,L85,L86,L87,S83,S84,S85,S86,S87,Z83,Z84,Z85,Z86,Z87)</f>
        <v>0</v>
      </c>
      <c r="AH85" s="35">
        <f>H83+O83+V83+AC83</f>
        <v>0</v>
      </c>
      <c r="AI85" s="32" t="s">
        <v>6</v>
      </c>
      <c r="AJ85" s="36">
        <f>I83+P83+W83+AD83</f>
        <v>0</v>
      </c>
      <c r="AK85" s="37">
        <f>H84+O84+V84+AC84</f>
        <v>0</v>
      </c>
      <c r="AL85" s="32" t="s">
        <v>6</v>
      </c>
      <c r="AM85" s="36">
        <f>I84+P84+W84+AD84</f>
        <v>0</v>
      </c>
      <c r="AN85" s="36"/>
    </row>
    <row r="86" spans="1:40" ht="9.75" customHeight="1" hidden="1">
      <c r="A86" s="26"/>
      <c r="B86" s="37"/>
      <c r="C86" s="31"/>
      <c r="D86" s="32" t="s">
        <v>6</v>
      </c>
      <c r="E86" s="46"/>
      <c r="F86" s="33">
        <f t="shared" si="28"/>
        <v>0</v>
      </c>
      <c r="G86" s="33">
        <f t="shared" si="29"/>
        <v>0</v>
      </c>
      <c r="H86" s="38"/>
      <c r="I86" s="38"/>
      <c r="J86" s="31"/>
      <c r="K86" s="32" t="s">
        <v>6</v>
      </c>
      <c r="L86" s="27"/>
      <c r="M86" s="33">
        <f t="shared" si="30"/>
        <v>0</v>
      </c>
      <c r="N86" s="33">
        <f t="shared" si="31"/>
        <v>0</v>
      </c>
      <c r="O86" s="38"/>
      <c r="P86" s="38"/>
      <c r="Q86" s="35"/>
      <c r="R86" s="32" t="s">
        <v>6</v>
      </c>
      <c r="S86" s="27"/>
      <c r="T86" s="33">
        <f>IF(Q86&lt;=S86,0,1)</f>
        <v>0</v>
      </c>
      <c r="U86" s="33">
        <f>IF(S86&lt;=Q86,0,1)</f>
        <v>0</v>
      </c>
      <c r="V86" s="38"/>
      <c r="W86" s="38"/>
      <c r="X86" s="28"/>
      <c r="Y86" s="30"/>
      <c r="Z86" s="30"/>
      <c r="AA86" s="30"/>
      <c r="AB86" s="30"/>
      <c r="AC86" s="30"/>
      <c r="AD86" s="30"/>
      <c r="AE86" s="35"/>
      <c r="AF86" s="32"/>
      <c r="AG86" s="27"/>
      <c r="AH86" s="35"/>
      <c r="AI86" s="32"/>
      <c r="AJ86" s="36"/>
      <c r="AK86" s="37"/>
      <c r="AL86" s="32"/>
      <c r="AM86" s="36"/>
      <c r="AN86" s="36"/>
    </row>
    <row r="87" spans="1:40" ht="9.75" customHeight="1" hidden="1" thickBot="1">
      <c r="A87" s="40"/>
      <c r="B87" s="41"/>
      <c r="C87" s="44"/>
      <c r="D87" s="45" t="s">
        <v>6</v>
      </c>
      <c r="E87" s="51"/>
      <c r="F87" s="33">
        <f t="shared" si="28"/>
        <v>0</v>
      </c>
      <c r="G87" s="33">
        <f t="shared" si="29"/>
        <v>0</v>
      </c>
      <c r="H87" s="46"/>
      <c r="I87" s="46"/>
      <c r="J87" s="44"/>
      <c r="K87" s="45" t="s">
        <v>6</v>
      </c>
      <c r="L87" s="41"/>
      <c r="M87" s="33">
        <f t="shared" si="30"/>
        <v>0</v>
      </c>
      <c r="N87" s="33">
        <f t="shared" si="31"/>
        <v>0</v>
      </c>
      <c r="O87" s="46"/>
      <c r="P87" s="46"/>
      <c r="Q87" s="47"/>
      <c r="R87" s="45" t="s">
        <v>6</v>
      </c>
      <c r="S87" s="41"/>
      <c r="T87" s="33">
        <f>IF(Q87&lt;=S87,0,1)</f>
        <v>0</v>
      </c>
      <c r="U87" s="33">
        <f>IF(S87&lt;=Q87,0,1)</f>
        <v>0</v>
      </c>
      <c r="V87" s="46"/>
      <c r="W87" s="46"/>
      <c r="X87" s="42"/>
      <c r="Y87" s="43"/>
      <c r="Z87" s="43"/>
      <c r="AA87" s="43"/>
      <c r="AB87" s="43"/>
      <c r="AC87" s="43"/>
      <c r="AD87" s="43"/>
      <c r="AE87" s="47"/>
      <c r="AF87" s="45"/>
      <c r="AG87" s="48"/>
      <c r="AH87" s="47"/>
      <c r="AI87" s="41"/>
      <c r="AJ87" s="48"/>
      <c r="AK87" s="41"/>
      <c r="AL87" s="41"/>
      <c r="AM87" s="48"/>
      <c r="AN87" s="48"/>
    </row>
    <row r="88" spans="1:40" s="3" customFormat="1" ht="16.5" customHeight="1" thickBot="1">
      <c r="A88" s="41"/>
      <c r="B88" s="41"/>
      <c r="C88" s="51"/>
      <c r="D88" s="45"/>
      <c r="E88" s="51"/>
      <c r="F88" s="33"/>
      <c r="G88" s="33"/>
      <c r="H88" s="46"/>
      <c r="I88" s="46"/>
      <c r="J88" s="51"/>
      <c r="K88" s="45"/>
      <c r="L88" s="41"/>
      <c r="M88" s="33"/>
      <c r="N88" s="33"/>
      <c r="O88" s="46"/>
      <c r="P88" s="46"/>
      <c r="Q88" s="41"/>
      <c r="R88" s="45"/>
      <c r="S88" s="41"/>
      <c r="T88" s="33"/>
      <c r="U88" s="33"/>
      <c r="V88" s="46"/>
      <c r="W88" s="46"/>
      <c r="X88" s="43"/>
      <c r="Y88" s="43"/>
      <c r="Z88" s="43"/>
      <c r="AA88" s="43"/>
      <c r="AB88" s="43"/>
      <c r="AC88" s="43"/>
      <c r="AD88" s="43"/>
      <c r="AE88" s="41"/>
      <c r="AF88" s="45"/>
      <c r="AG88" s="41"/>
      <c r="AH88" s="41"/>
      <c r="AI88" s="41"/>
      <c r="AJ88" s="41"/>
      <c r="AK88" s="41"/>
      <c r="AL88" s="41"/>
      <c r="AM88" s="41"/>
      <c r="AN88" s="41"/>
    </row>
    <row r="89" spans="1:40" ht="13.5" customHeight="1" thickBot="1">
      <c r="A89" s="18" t="s">
        <v>0</v>
      </c>
      <c r="B89" s="19" t="s">
        <v>11</v>
      </c>
      <c r="C89" s="20"/>
      <c r="D89" s="21">
        <v>1</v>
      </c>
      <c r="E89" s="21"/>
      <c r="F89" s="21"/>
      <c r="G89" s="21"/>
      <c r="H89" s="21"/>
      <c r="I89" s="21"/>
      <c r="J89" s="20"/>
      <c r="K89" s="4">
        <v>2</v>
      </c>
      <c r="L89" s="22"/>
      <c r="M89" s="22"/>
      <c r="N89" s="22"/>
      <c r="O89" s="22"/>
      <c r="P89" s="22"/>
      <c r="Q89" s="23"/>
      <c r="R89" s="4">
        <v>3</v>
      </c>
      <c r="S89" s="22"/>
      <c r="T89" s="22"/>
      <c r="U89" s="22"/>
      <c r="V89" s="22"/>
      <c r="W89" s="22"/>
      <c r="X89" s="23"/>
      <c r="Y89" s="4">
        <v>4</v>
      </c>
      <c r="Z89" s="24"/>
      <c r="AA89" s="22"/>
      <c r="AB89" s="22"/>
      <c r="AC89" s="22"/>
      <c r="AD89" s="22"/>
      <c r="AE89" s="23"/>
      <c r="AF89" s="18" t="s">
        <v>2</v>
      </c>
      <c r="AG89" s="23"/>
      <c r="AH89" s="23"/>
      <c r="AI89" s="4" t="s">
        <v>3</v>
      </c>
      <c r="AJ89" s="24"/>
      <c r="AK89" s="22"/>
      <c r="AL89" s="4" t="s">
        <v>4</v>
      </c>
      <c r="AM89" s="24"/>
      <c r="AN89" s="25" t="s">
        <v>5</v>
      </c>
    </row>
    <row r="90" spans="1:40" ht="9.75" customHeight="1">
      <c r="A90" s="26"/>
      <c r="B90" s="27"/>
      <c r="C90" s="28"/>
      <c r="D90" s="29"/>
      <c r="E90" s="30"/>
      <c r="F90" s="30"/>
      <c r="G90" s="30"/>
      <c r="H90" s="30"/>
      <c r="I90" s="30"/>
      <c r="J90" s="31">
        <f>E95</f>
        <v>7</v>
      </c>
      <c r="K90" s="32" t="s">
        <v>6</v>
      </c>
      <c r="L90" s="27">
        <f>C95</f>
        <v>4</v>
      </c>
      <c r="M90" s="33">
        <f>IF(J90&lt;=L90,0,1)</f>
        <v>1</v>
      </c>
      <c r="N90" s="33">
        <f>IF(L90&lt;=J90,0,1)</f>
        <v>0</v>
      </c>
      <c r="O90" s="34">
        <f>SUM(M90:M94)</f>
        <v>3</v>
      </c>
      <c r="P90" s="34">
        <f>SUM(N90:N94)</f>
        <v>0</v>
      </c>
      <c r="Q90" s="35">
        <f>E100</f>
        <v>8</v>
      </c>
      <c r="R90" s="32" t="s">
        <v>6</v>
      </c>
      <c r="S90" s="36">
        <f>C100</f>
        <v>7</v>
      </c>
      <c r="T90" s="33">
        <f aca="true" t="shared" si="32" ref="T90:T99">IF(Q90&lt;=S90,0,1)</f>
        <v>1</v>
      </c>
      <c r="U90" s="33">
        <f aca="true" t="shared" si="33" ref="U90:U99">IF(S90&lt;=Q90,0,1)</f>
        <v>0</v>
      </c>
      <c r="V90" s="34">
        <f>SUM(T90:T94)</f>
        <v>3</v>
      </c>
      <c r="W90" s="34">
        <f>SUM(U90:U94)</f>
        <v>1</v>
      </c>
      <c r="X90" s="35">
        <f>E105</f>
        <v>0</v>
      </c>
      <c r="Y90" s="32" t="s">
        <v>6</v>
      </c>
      <c r="Z90" s="36">
        <f>C105</f>
        <v>0</v>
      </c>
      <c r="AA90" s="33">
        <f aca="true" t="shared" si="34" ref="AA90:AA104">IF(X90&lt;=Z90,0,1)</f>
        <v>0</v>
      </c>
      <c r="AB90" s="33">
        <f aca="true" t="shared" si="35" ref="AB90:AB104">IF(Z90&lt;=X90,0,1)</f>
        <v>0</v>
      </c>
      <c r="AC90" s="34">
        <f>SUM(AA90:AA94)</f>
        <v>0</v>
      </c>
      <c r="AD90" s="34">
        <f>SUM(AB90:AB94)</f>
        <v>0</v>
      </c>
      <c r="AE90" s="37"/>
      <c r="AF90" s="32"/>
      <c r="AG90" s="27"/>
      <c r="AH90" s="35"/>
      <c r="AI90" s="27"/>
      <c r="AJ90" s="36"/>
      <c r="AK90" s="37"/>
      <c r="AL90" s="27"/>
      <c r="AM90" s="36"/>
      <c r="AN90" s="36"/>
    </row>
    <row r="91" spans="1:40" ht="9.75" customHeight="1">
      <c r="A91" s="26"/>
      <c r="B91" s="27"/>
      <c r="C91" s="28"/>
      <c r="D91" s="30"/>
      <c r="E91" s="30"/>
      <c r="F91" s="30"/>
      <c r="G91" s="30"/>
      <c r="H91" s="30"/>
      <c r="I91" s="30"/>
      <c r="J91" s="31">
        <f>E96</f>
        <v>7</v>
      </c>
      <c r="K91" s="32" t="s">
        <v>6</v>
      </c>
      <c r="L91" s="27">
        <f>C96</f>
        <v>0</v>
      </c>
      <c r="M91" s="33">
        <f>IF(J91&lt;=L91,0,1)</f>
        <v>1</v>
      </c>
      <c r="N91" s="33">
        <f>IF(L91&lt;=J91,0,1)</f>
        <v>0</v>
      </c>
      <c r="O91" s="38">
        <f>IF(O90&lt;=P90,0,1)</f>
        <v>1</v>
      </c>
      <c r="P91" s="38">
        <f>IF(P90&lt;=O90,0,1)</f>
        <v>0</v>
      </c>
      <c r="Q91" s="35">
        <f>E101</f>
        <v>5</v>
      </c>
      <c r="R91" s="32" t="s">
        <v>6</v>
      </c>
      <c r="S91" s="36">
        <f>C101</f>
        <v>7</v>
      </c>
      <c r="T91" s="33">
        <f t="shared" si="32"/>
        <v>0</v>
      </c>
      <c r="U91" s="33">
        <f t="shared" si="33"/>
        <v>1</v>
      </c>
      <c r="V91" s="38">
        <f>IF(V90&lt;=W90,0,1)</f>
        <v>1</v>
      </c>
      <c r="W91" s="38">
        <f>IF(W90&lt;=V90,0,1)</f>
        <v>0</v>
      </c>
      <c r="X91" s="35">
        <f>E106</f>
        <v>0</v>
      </c>
      <c r="Y91" s="32" t="s">
        <v>6</v>
      </c>
      <c r="Z91" s="36">
        <f>C106</f>
        <v>0</v>
      </c>
      <c r="AA91" s="33">
        <f t="shared" si="34"/>
        <v>0</v>
      </c>
      <c r="AB91" s="33">
        <f t="shared" si="35"/>
        <v>0</v>
      </c>
      <c r="AC91" s="38">
        <f>IF(AC90&lt;=AD90,0,1)</f>
        <v>0</v>
      </c>
      <c r="AD91" s="38">
        <f>IF(AD90&lt;=AC90,0,1)</f>
        <v>0</v>
      </c>
      <c r="AE91" s="37"/>
      <c r="AF91" s="32"/>
      <c r="AG91" s="27"/>
      <c r="AH91" s="35"/>
      <c r="AI91" s="32"/>
      <c r="AJ91" s="36"/>
      <c r="AK91" s="37"/>
      <c r="AL91" s="32"/>
      <c r="AM91" s="36"/>
      <c r="AN91" s="36"/>
    </row>
    <row r="92" spans="1:40" ht="9.75" customHeight="1">
      <c r="A92" s="26">
        <v>1</v>
      </c>
      <c r="B92" s="69" t="s">
        <v>322</v>
      </c>
      <c r="C92" s="28"/>
      <c r="D92" s="30"/>
      <c r="E92" s="30"/>
      <c r="F92" s="30"/>
      <c r="G92" s="30"/>
      <c r="H92" s="30"/>
      <c r="I92" s="30"/>
      <c r="J92" s="31">
        <f>E97</f>
        <v>7</v>
      </c>
      <c r="K92" s="32" t="s">
        <v>6</v>
      </c>
      <c r="L92" s="27">
        <f>C97</f>
        <v>0</v>
      </c>
      <c r="M92" s="33">
        <f>IF(J92&lt;=L92,0,1)</f>
        <v>1</v>
      </c>
      <c r="N92" s="33">
        <f>IF(L92&lt;=J92,0,1)</f>
        <v>0</v>
      </c>
      <c r="O92" s="38"/>
      <c r="P92" s="38"/>
      <c r="Q92" s="35">
        <f>E102</f>
        <v>7</v>
      </c>
      <c r="R92" s="32" t="s">
        <v>6</v>
      </c>
      <c r="S92" s="36">
        <f>C102</f>
        <v>5</v>
      </c>
      <c r="T92" s="33">
        <f t="shared" si="32"/>
        <v>1</v>
      </c>
      <c r="U92" s="33">
        <f t="shared" si="33"/>
        <v>0</v>
      </c>
      <c r="V92" s="38"/>
      <c r="W92" s="38"/>
      <c r="X92" s="35">
        <f>E107</f>
        <v>0</v>
      </c>
      <c r="Y92" s="32" t="s">
        <v>6</v>
      </c>
      <c r="Z92" s="36">
        <f>C107</f>
        <v>0</v>
      </c>
      <c r="AA92" s="33">
        <f t="shared" si="34"/>
        <v>0</v>
      </c>
      <c r="AB92" s="33">
        <f t="shared" si="35"/>
        <v>0</v>
      </c>
      <c r="AC92" s="38"/>
      <c r="AD92" s="38"/>
      <c r="AE92" s="37">
        <f>SUM(J91,J92,J93,J94,J90,Q91,Q92,Q93,Q94,Q90,X91,X92,X93,X94,X90)</f>
        <v>48</v>
      </c>
      <c r="AF92" s="32" t="s">
        <v>6</v>
      </c>
      <c r="AG92" s="27">
        <f>SUM(L91,L92,L93,L94,L90,S91,S92,S93,S94,S90,Z91,Z92,Z93,Z94,Z90)</f>
        <v>27</v>
      </c>
      <c r="AH92" s="35">
        <f>H90+O90+V90+AC90</f>
        <v>6</v>
      </c>
      <c r="AI92" s="32" t="s">
        <v>6</v>
      </c>
      <c r="AJ92" s="36">
        <f>I90+P90+W90+AD90</f>
        <v>1</v>
      </c>
      <c r="AK92" s="37">
        <f>H91+O91+V91+AC91</f>
        <v>2</v>
      </c>
      <c r="AL92" s="32" t="s">
        <v>6</v>
      </c>
      <c r="AM92" s="36">
        <f>I91+P91+W91+AD91</f>
        <v>0</v>
      </c>
      <c r="AN92" s="36">
        <v>1</v>
      </c>
    </row>
    <row r="93" spans="1:40" ht="9.75" customHeight="1">
      <c r="A93" s="26"/>
      <c r="B93" s="27" t="s">
        <v>28</v>
      </c>
      <c r="C93" s="28"/>
      <c r="D93" s="30"/>
      <c r="E93" s="30"/>
      <c r="F93" s="30"/>
      <c r="G93" s="30"/>
      <c r="H93" s="30"/>
      <c r="I93" s="30"/>
      <c r="J93" s="31">
        <f>E98</f>
        <v>0</v>
      </c>
      <c r="K93" s="32" t="s">
        <v>6</v>
      </c>
      <c r="L93" s="27">
        <f>C98</f>
        <v>0</v>
      </c>
      <c r="M93" s="33">
        <f>IF(J93&lt;=L93,0,1)</f>
        <v>0</v>
      </c>
      <c r="N93" s="33">
        <f>IF(L93&lt;=J93,0,1)</f>
        <v>0</v>
      </c>
      <c r="O93" s="38"/>
      <c r="P93" s="38"/>
      <c r="Q93" s="35">
        <f>E103</f>
        <v>7</v>
      </c>
      <c r="R93" s="32" t="s">
        <v>6</v>
      </c>
      <c r="S93" s="36">
        <f>C103</f>
        <v>4</v>
      </c>
      <c r="T93" s="33">
        <f t="shared" si="32"/>
        <v>1</v>
      </c>
      <c r="U93" s="33">
        <f t="shared" si="33"/>
        <v>0</v>
      </c>
      <c r="V93" s="38"/>
      <c r="W93" s="38"/>
      <c r="X93" s="35">
        <f>E108</f>
        <v>0</v>
      </c>
      <c r="Y93" s="32" t="s">
        <v>6</v>
      </c>
      <c r="Z93" s="36">
        <f>C108</f>
        <v>0</v>
      </c>
      <c r="AA93" s="33">
        <f t="shared" si="34"/>
        <v>0</v>
      </c>
      <c r="AB93" s="33">
        <f t="shared" si="35"/>
        <v>0</v>
      </c>
      <c r="AC93" s="38"/>
      <c r="AD93" s="38"/>
      <c r="AE93" s="37"/>
      <c r="AF93" s="32"/>
      <c r="AG93" s="27"/>
      <c r="AH93" s="35"/>
      <c r="AI93" s="32"/>
      <c r="AJ93" s="36"/>
      <c r="AK93" s="37"/>
      <c r="AL93" s="32"/>
      <c r="AM93" s="36"/>
      <c r="AN93" s="36"/>
    </row>
    <row r="94" spans="1:40" ht="9.75" customHeight="1" thickBot="1">
      <c r="A94" s="40"/>
      <c r="B94" s="41"/>
      <c r="C94" s="42"/>
      <c r="D94" s="43"/>
      <c r="E94" s="43"/>
      <c r="F94" s="43"/>
      <c r="G94" s="43"/>
      <c r="H94" s="43"/>
      <c r="I94" s="43"/>
      <c r="J94" s="44">
        <f>E99</f>
        <v>0</v>
      </c>
      <c r="K94" s="45" t="s">
        <v>6</v>
      </c>
      <c r="L94" s="41">
        <f>C99</f>
        <v>0</v>
      </c>
      <c r="M94" s="33">
        <f>IF(J94&lt;=L94,0,1)</f>
        <v>0</v>
      </c>
      <c r="N94" s="33">
        <f>IF(L94&lt;=J94,0,1)</f>
        <v>0</v>
      </c>
      <c r="O94" s="46"/>
      <c r="P94" s="46"/>
      <c r="Q94" s="47">
        <f>E104</f>
        <v>0</v>
      </c>
      <c r="R94" s="45" t="s">
        <v>6</v>
      </c>
      <c r="S94" s="48">
        <f>C104</f>
        <v>0</v>
      </c>
      <c r="T94" s="33">
        <f t="shared" si="32"/>
        <v>0</v>
      </c>
      <c r="U94" s="33">
        <f t="shared" si="33"/>
        <v>0</v>
      </c>
      <c r="V94" s="46"/>
      <c r="W94" s="46"/>
      <c r="X94" s="47">
        <f>E109</f>
        <v>0</v>
      </c>
      <c r="Y94" s="45" t="s">
        <v>6</v>
      </c>
      <c r="Z94" s="48">
        <f>C109</f>
        <v>0</v>
      </c>
      <c r="AA94" s="33">
        <f t="shared" si="34"/>
        <v>0</v>
      </c>
      <c r="AB94" s="33">
        <f t="shared" si="35"/>
        <v>0</v>
      </c>
      <c r="AC94" s="46"/>
      <c r="AD94" s="46"/>
      <c r="AE94" s="47"/>
      <c r="AF94" s="45"/>
      <c r="AG94" s="48"/>
      <c r="AH94" s="47"/>
      <c r="AI94" s="41"/>
      <c r="AJ94" s="48"/>
      <c r="AK94" s="41"/>
      <c r="AL94" s="41"/>
      <c r="AM94" s="48"/>
      <c r="AN94" s="48"/>
    </row>
    <row r="95" spans="1:40" ht="9.75" customHeight="1">
      <c r="A95" s="49"/>
      <c r="B95" s="37"/>
      <c r="C95" s="31">
        <v>4</v>
      </c>
      <c r="D95" s="32" t="s">
        <v>6</v>
      </c>
      <c r="E95" s="46">
        <v>7</v>
      </c>
      <c r="F95" s="33">
        <f aca="true" t="shared" si="36" ref="F95:F109">IF(C95&lt;=E95,0,1)</f>
        <v>0</v>
      </c>
      <c r="G95" s="33">
        <f aca="true" t="shared" si="37" ref="G95:G109">IF(E95&lt;=C95,0,1)</f>
        <v>1</v>
      </c>
      <c r="H95" s="34">
        <f>SUM(F95:F99)</f>
        <v>0</v>
      </c>
      <c r="I95" s="34">
        <f>SUM(G95:G99)</f>
        <v>3</v>
      </c>
      <c r="J95" s="28"/>
      <c r="K95" s="29"/>
      <c r="L95" s="30"/>
      <c r="M95" s="30"/>
      <c r="N95" s="30"/>
      <c r="O95" s="30"/>
      <c r="P95" s="30"/>
      <c r="Q95" s="35">
        <f>L100</f>
        <v>2</v>
      </c>
      <c r="R95" s="32" t="s">
        <v>6</v>
      </c>
      <c r="S95" s="36">
        <f>J100</f>
        <v>7</v>
      </c>
      <c r="T95" s="33">
        <f t="shared" si="32"/>
        <v>0</v>
      </c>
      <c r="U95" s="33">
        <f t="shared" si="33"/>
        <v>1</v>
      </c>
      <c r="V95" s="34">
        <f>SUM(T95:T99)</f>
        <v>0</v>
      </c>
      <c r="W95" s="34">
        <f>SUM(U95:U99)</f>
        <v>3</v>
      </c>
      <c r="X95" s="35">
        <f>L105</f>
        <v>0</v>
      </c>
      <c r="Y95" s="32" t="s">
        <v>6</v>
      </c>
      <c r="Z95" s="36">
        <f>J105</f>
        <v>0</v>
      </c>
      <c r="AA95" s="33">
        <f t="shared" si="34"/>
        <v>0</v>
      </c>
      <c r="AB95" s="33">
        <f t="shared" si="35"/>
        <v>0</v>
      </c>
      <c r="AC95" s="34">
        <f>SUM(AA95:AA99)</f>
        <v>0</v>
      </c>
      <c r="AD95" s="34">
        <f>SUM(AB95:AB99)</f>
        <v>0</v>
      </c>
      <c r="AE95" s="37"/>
      <c r="AF95" s="32"/>
      <c r="AG95" s="27"/>
      <c r="AH95" s="35"/>
      <c r="AI95" s="27"/>
      <c r="AJ95" s="36"/>
      <c r="AK95" s="37"/>
      <c r="AL95" s="27"/>
      <c r="AM95" s="36"/>
      <c r="AN95" s="36"/>
    </row>
    <row r="96" spans="1:40" ht="9.75" customHeight="1">
      <c r="A96" s="26"/>
      <c r="B96" s="37"/>
      <c r="C96" s="31">
        <v>0</v>
      </c>
      <c r="D96" s="32" t="s">
        <v>6</v>
      </c>
      <c r="E96" s="46">
        <v>7</v>
      </c>
      <c r="F96" s="33">
        <f t="shared" si="36"/>
        <v>0</v>
      </c>
      <c r="G96" s="33">
        <f t="shared" si="37"/>
        <v>1</v>
      </c>
      <c r="H96" s="38">
        <f>IF(H95&lt;=I95,0,1)</f>
        <v>0</v>
      </c>
      <c r="I96" s="38">
        <f>IF(I95&lt;=H95,0,1)</f>
        <v>1</v>
      </c>
      <c r="J96" s="28"/>
      <c r="K96" s="30"/>
      <c r="L96" s="30"/>
      <c r="M96" s="30"/>
      <c r="N96" s="30"/>
      <c r="O96" s="30"/>
      <c r="P96" s="30"/>
      <c r="Q96" s="35">
        <f>L101</f>
        <v>1</v>
      </c>
      <c r="R96" s="32" t="s">
        <v>6</v>
      </c>
      <c r="S96" s="36">
        <f>J101</f>
        <v>7</v>
      </c>
      <c r="T96" s="33">
        <f t="shared" si="32"/>
        <v>0</v>
      </c>
      <c r="U96" s="33">
        <f t="shared" si="33"/>
        <v>1</v>
      </c>
      <c r="V96" s="38">
        <f>IF(V95&lt;=W95,0,1)</f>
        <v>0</v>
      </c>
      <c r="W96" s="38">
        <f>IF(W95&lt;=V95,0,1)</f>
        <v>1</v>
      </c>
      <c r="X96" s="35">
        <f>L106</f>
        <v>0</v>
      </c>
      <c r="Y96" s="32" t="s">
        <v>6</v>
      </c>
      <c r="Z96" s="36">
        <f>J106</f>
        <v>0</v>
      </c>
      <c r="AA96" s="33">
        <f t="shared" si="34"/>
        <v>0</v>
      </c>
      <c r="AB96" s="33">
        <f t="shared" si="35"/>
        <v>0</v>
      </c>
      <c r="AC96" s="38">
        <f>IF(AC95&lt;=AD95,0,1)</f>
        <v>0</v>
      </c>
      <c r="AD96" s="38">
        <f>IF(AD95&lt;=AC95,0,1)</f>
        <v>0</v>
      </c>
      <c r="AE96" s="37"/>
      <c r="AF96" s="32"/>
      <c r="AG96" s="27"/>
      <c r="AH96" s="35"/>
      <c r="AI96" s="32"/>
      <c r="AJ96" s="36"/>
      <c r="AK96" s="37"/>
      <c r="AL96" s="32"/>
      <c r="AM96" s="36"/>
      <c r="AN96" s="36"/>
    </row>
    <row r="97" spans="1:40" ht="9.75" customHeight="1">
      <c r="A97" s="26">
        <v>2</v>
      </c>
      <c r="B97" s="37" t="s">
        <v>107</v>
      </c>
      <c r="C97" s="31">
        <v>0</v>
      </c>
      <c r="D97" s="32" t="s">
        <v>6</v>
      </c>
      <c r="E97" s="46">
        <v>7</v>
      </c>
      <c r="F97" s="33">
        <f t="shared" si="36"/>
        <v>0</v>
      </c>
      <c r="G97" s="33">
        <f t="shared" si="37"/>
        <v>1</v>
      </c>
      <c r="H97" s="38"/>
      <c r="I97" s="38"/>
      <c r="J97" s="28"/>
      <c r="K97" s="30"/>
      <c r="L97" s="30"/>
      <c r="M97" s="30"/>
      <c r="N97" s="30"/>
      <c r="O97" s="30"/>
      <c r="P97" s="30"/>
      <c r="Q97" s="35">
        <f>L102</f>
        <v>1</v>
      </c>
      <c r="R97" s="32" t="s">
        <v>6</v>
      </c>
      <c r="S97" s="36">
        <f>J102</f>
        <v>7</v>
      </c>
      <c r="T97" s="33">
        <f t="shared" si="32"/>
        <v>0</v>
      </c>
      <c r="U97" s="33">
        <f t="shared" si="33"/>
        <v>1</v>
      </c>
      <c r="V97" s="38"/>
      <c r="W97" s="38"/>
      <c r="X97" s="35">
        <f>L107</f>
        <v>0</v>
      </c>
      <c r="Y97" s="32" t="s">
        <v>6</v>
      </c>
      <c r="Z97" s="36">
        <f>J107</f>
        <v>0</v>
      </c>
      <c r="AA97" s="33">
        <f t="shared" si="34"/>
        <v>0</v>
      </c>
      <c r="AB97" s="33">
        <f t="shared" si="35"/>
        <v>0</v>
      </c>
      <c r="AC97" s="38"/>
      <c r="AD97" s="38"/>
      <c r="AE97" s="37">
        <f>SUM(C95,C96,C97,C98,C99,Q95,Q96,Q97,Q98,Q99,X95,X96,X97,X98,X99)</f>
        <v>8</v>
      </c>
      <c r="AF97" s="32" t="s">
        <v>6</v>
      </c>
      <c r="AG97" s="27">
        <f>SUM(E95,E96,E97,E98,E99,S95,S96,S97,S98,S99,Z95,Z96,Z97,Z98,Z99)</f>
        <v>42</v>
      </c>
      <c r="AH97" s="35">
        <f>H95+O95+V95+AC95</f>
        <v>0</v>
      </c>
      <c r="AI97" s="32" t="s">
        <v>6</v>
      </c>
      <c r="AJ97" s="36">
        <f>I95+P95+W95+AD95</f>
        <v>6</v>
      </c>
      <c r="AK97" s="37">
        <f>H96+O96+V96+AC96</f>
        <v>0</v>
      </c>
      <c r="AL97" s="32" t="s">
        <v>6</v>
      </c>
      <c r="AM97" s="36">
        <f>I96+P96+W96+AD96</f>
        <v>2</v>
      </c>
      <c r="AN97" s="36">
        <v>3</v>
      </c>
    </row>
    <row r="98" spans="1:40" ht="9.75" customHeight="1">
      <c r="A98" s="26"/>
      <c r="B98" s="37" t="s">
        <v>284</v>
      </c>
      <c r="C98" s="31"/>
      <c r="D98" s="32" t="s">
        <v>6</v>
      </c>
      <c r="E98" s="46"/>
      <c r="F98" s="33">
        <f t="shared" si="36"/>
        <v>0</v>
      </c>
      <c r="G98" s="33">
        <f t="shared" si="37"/>
        <v>0</v>
      </c>
      <c r="H98" s="38"/>
      <c r="I98" s="38"/>
      <c r="J98" s="28"/>
      <c r="K98" s="30"/>
      <c r="L98" s="30"/>
      <c r="M98" s="30"/>
      <c r="N98" s="30"/>
      <c r="O98" s="30"/>
      <c r="P98" s="30"/>
      <c r="Q98" s="35">
        <f>L103</f>
        <v>0</v>
      </c>
      <c r="R98" s="32" t="s">
        <v>6</v>
      </c>
      <c r="S98" s="36">
        <f>J103</f>
        <v>0</v>
      </c>
      <c r="T98" s="33">
        <f t="shared" si="32"/>
        <v>0</v>
      </c>
      <c r="U98" s="33">
        <f t="shared" si="33"/>
        <v>0</v>
      </c>
      <c r="V98" s="38"/>
      <c r="W98" s="38"/>
      <c r="X98" s="35">
        <f>L108</f>
        <v>0</v>
      </c>
      <c r="Y98" s="32" t="s">
        <v>6</v>
      </c>
      <c r="Z98" s="36">
        <f>J108</f>
        <v>0</v>
      </c>
      <c r="AA98" s="33">
        <f t="shared" si="34"/>
        <v>0</v>
      </c>
      <c r="AB98" s="33">
        <f t="shared" si="35"/>
        <v>0</v>
      </c>
      <c r="AC98" s="38"/>
      <c r="AD98" s="38"/>
      <c r="AE98" s="37"/>
      <c r="AF98" s="32"/>
      <c r="AG98" s="27"/>
      <c r="AH98" s="35"/>
      <c r="AI98" s="32"/>
      <c r="AJ98" s="36"/>
      <c r="AK98" s="37"/>
      <c r="AL98" s="32"/>
      <c r="AM98" s="36"/>
      <c r="AN98" s="36"/>
    </row>
    <row r="99" spans="1:40" ht="9.75" customHeight="1" thickBot="1">
      <c r="A99" s="40"/>
      <c r="B99" s="50"/>
      <c r="C99" s="44"/>
      <c r="D99" s="45" t="s">
        <v>6</v>
      </c>
      <c r="E99" s="51"/>
      <c r="F99" s="33">
        <f t="shared" si="36"/>
        <v>0</v>
      </c>
      <c r="G99" s="33">
        <f t="shared" si="37"/>
        <v>0</v>
      </c>
      <c r="H99" s="46"/>
      <c r="I99" s="46"/>
      <c r="J99" s="42"/>
      <c r="K99" s="43"/>
      <c r="L99" s="43"/>
      <c r="M99" s="43"/>
      <c r="N99" s="43"/>
      <c r="O99" s="43"/>
      <c r="P99" s="43"/>
      <c r="Q99" s="47">
        <f>L104</f>
        <v>0</v>
      </c>
      <c r="R99" s="45" t="s">
        <v>6</v>
      </c>
      <c r="S99" s="48">
        <f>J104</f>
        <v>0</v>
      </c>
      <c r="T99" s="33">
        <f t="shared" si="32"/>
        <v>0</v>
      </c>
      <c r="U99" s="33">
        <f t="shared" si="33"/>
        <v>0</v>
      </c>
      <c r="V99" s="46"/>
      <c r="W99" s="46"/>
      <c r="X99" s="47">
        <f>L109</f>
        <v>0</v>
      </c>
      <c r="Y99" s="45" t="s">
        <v>6</v>
      </c>
      <c r="Z99" s="48">
        <f>J109</f>
        <v>0</v>
      </c>
      <c r="AA99" s="33">
        <f t="shared" si="34"/>
        <v>0</v>
      </c>
      <c r="AB99" s="33">
        <f t="shared" si="35"/>
        <v>0</v>
      </c>
      <c r="AC99" s="46"/>
      <c r="AD99" s="46"/>
      <c r="AE99" s="47"/>
      <c r="AF99" s="45"/>
      <c r="AG99" s="48"/>
      <c r="AH99" s="47"/>
      <c r="AI99" s="41"/>
      <c r="AJ99" s="48"/>
      <c r="AK99" s="41"/>
      <c r="AL99" s="41"/>
      <c r="AM99" s="48"/>
      <c r="AN99" s="48"/>
    </row>
    <row r="100" spans="1:40" ht="9.75" customHeight="1">
      <c r="A100" s="49"/>
      <c r="B100" s="37"/>
      <c r="C100" s="31">
        <v>7</v>
      </c>
      <c r="D100" s="32" t="s">
        <v>6</v>
      </c>
      <c r="E100" s="46">
        <v>8</v>
      </c>
      <c r="F100" s="33">
        <f t="shared" si="36"/>
        <v>0</v>
      </c>
      <c r="G100" s="33">
        <f t="shared" si="37"/>
        <v>1</v>
      </c>
      <c r="H100" s="34">
        <f>SUM(F100:F104)</f>
        <v>1</v>
      </c>
      <c r="I100" s="34">
        <f>SUM(G100:G104)</f>
        <v>3</v>
      </c>
      <c r="J100" s="31">
        <v>7</v>
      </c>
      <c r="K100" s="32" t="s">
        <v>6</v>
      </c>
      <c r="L100" s="27">
        <v>2</v>
      </c>
      <c r="M100" s="33">
        <f aca="true" t="shared" si="38" ref="M100:M109">IF(J100&lt;=L100,0,1)</f>
        <v>1</v>
      </c>
      <c r="N100" s="33">
        <f aca="true" t="shared" si="39" ref="N100:N109">IF(L100&lt;=J100,0,1)</f>
        <v>0</v>
      </c>
      <c r="O100" s="34">
        <f>SUM(M100:M104)</f>
        <v>3</v>
      </c>
      <c r="P100" s="34">
        <f>SUM(N100:N104)</f>
        <v>0</v>
      </c>
      <c r="Q100" s="28"/>
      <c r="R100" s="29"/>
      <c r="S100" s="52"/>
      <c r="T100" s="30"/>
      <c r="U100" s="30"/>
      <c r="V100" s="30"/>
      <c r="W100" s="30"/>
      <c r="X100" s="35">
        <f>S105</f>
        <v>0</v>
      </c>
      <c r="Y100" s="32" t="s">
        <v>6</v>
      </c>
      <c r="Z100" s="36">
        <f>Q105</f>
        <v>0</v>
      </c>
      <c r="AA100" s="33">
        <f t="shared" si="34"/>
        <v>0</v>
      </c>
      <c r="AB100" s="33">
        <f t="shared" si="35"/>
        <v>0</v>
      </c>
      <c r="AC100" s="34">
        <f>SUM(AA100:AA104)</f>
        <v>0</v>
      </c>
      <c r="AD100" s="34">
        <f>SUM(AB100:AB104)</f>
        <v>0</v>
      </c>
      <c r="AE100" s="37"/>
      <c r="AF100" s="32"/>
      <c r="AG100" s="27"/>
      <c r="AH100" s="35"/>
      <c r="AI100" s="27"/>
      <c r="AJ100" s="36"/>
      <c r="AK100" s="37"/>
      <c r="AL100" s="27"/>
      <c r="AM100" s="36"/>
      <c r="AN100" s="36"/>
    </row>
    <row r="101" spans="1:40" ht="9.75" customHeight="1">
      <c r="A101" s="26"/>
      <c r="B101" s="37"/>
      <c r="C101" s="31">
        <v>7</v>
      </c>
      <c r="D101" s="32" t="s">
        <v>6</v>
      </c>
      <c r="E101" s="46">
        <v>5</v>
      </c>
      <c r="F101" s="33">
        <f t="shared" si="36"/>
        <v>1</v>
      </c>
      <c r="G101" s="33">
        <f t="shared" si="37"/>
        <v>0</v>
      </c>
      <c r="H101" s="38">
        <f>IF(H100&lt;=I100,0,1)</f>
        <v>0</v>
      </c>
      <c r="I101" s="38">
        <f>IF(I100&lt;=H100,0,1)</f>
        <v>1</v>
      </c>
      <c r="J101" s="31">
        <v>7</v>
      </c>
      <c r="K101" s="32" t="s">
        <v>6</v>
      </c>
      <c r="L101" s="27">
        <v>1</v>
      </c>
      <c r="M101" s="33">
        <f t="shared" si="38"/>
        <v>1</v>
      </c>
      <c r="N101" s="33">
        <f t="shared" si="39"/>
        <v>0</v>
      </c>
      <c r="O101" s="38">
        <f>IF(O100&lt;=P100,0,1)</f>
        <v>1</v>
      </c>
      <c r="P101" s="38">
        <f>IF(P100&lt;=O100,0,1)</f>
        <v>0</v>
      </c>
      <c r="Q101" s="28"/>
      <c r="R101" s="30"/>
      <c r="S101" s="52"/>
      <c r="T101" s="30"/>
      <c r="U101" s="30"/>
      <c r="V101" s="30"/>
      <c r="W101" s="30"/>
      <c r="X101" s="35">
        <f>S106</f>
        <v>0</v>
      </c>
      <c r="Y101" s="32" t="s">
        <v>6</v>
      </c>
      <c r="Z101" s="36">
        <f>Q106</f>
        <v>0</v>
      </c>
      <c r="AA101" s="33">
        <f t="shared" si="34"/>
        <v>0</v>
      </c>
      <c r="AB101" s="33">
        <f t="shared" si="35"/>
        <v>0</v>
      </c>
      <c r="AC101" s="38">
        <f>IF(AC100&lt;=AD100,0,1)</f>
        <v>0</v>
      </c>
      <c r="AD101" s="38">
        <f>IF(AD100&lt;=AC100,0,1)</f>
        <v>0</v>
      </c>
      <c r="AE101" s="37"/>
      <c r="AF101" s="32"/>
      <c r="AG101" s="27"/>
      <c r="AH101" s="35"/>
      <c r="AI101" s="32"/>
      <c r="AJ101" s="36"/>
      <c r="AK101" s="37"/>
      <c r="AL101" s="32"/>
      <c r="AM101" s="36"/>
      <c r="AN101" s="36"/>
    </row>
    <row r="102" spans="1:40" ht="9.75" customHeight="1">
      <c r="A102" s="26">
        <v>3</v>
      </c>
      <c r="B102" s="68" t="s">
        <v>323</v>
      </c>
      <c r="C102" s="31">
        <v>5</v>
      </c>
      <c r="D102" s="32" t="s">
        <v>6</v>
      </c>
      <c r="E102" s="46">
        <v>7</v>
      </c>
      <c r="F102" s="33">
        <f t="shared" si="36"/>
        <v>0</v>
      </c>
      <c r="G102" s="33">
        <f t="shared" si="37"/>
        <v>1</v>
      </c>
      <c r="H102" s="38"/>
      <c r="I102" s="38"/>
      <c r="J102" s="31">
        <v>7</v>
      </c>
      <c r="K102" s="32" t="s">
        <v>6</v>
      </c>
      <c r="L102" s="27">
        <v>1</v>
      </c>
      <c r="M102" s="33">
        <f t="shared" si="38"/>
        <v>1</v>
      </c>
      <c r="N102" s="33">
        <f t="shared" si="39"/>
        <v>0</v>
      </c>
      <c r="O102" s="38"/>
      <c r="P102" s="38"/>
      <c r="Q102" s="28"/>
      <c r="R102" s="30"/>
      <c r="S102" s="52"/>
      <c r="T102" s="30"/>
      <c r="U102" s="30"/>
      <c r="V102" s="30"/>
      <c r="W102" s="30"/>
      <c r="X102" s="35">
        <f>S107</f>
        <v>0</v>
      </c>
      <c r="Y102" s="32" t="s">
        <v>6</v>
      </c>
      <c r="Z102" s="36">
        <f>Q107</f>
        <v>0</v>
      </c>
      <c r="AA102" s="33">
        <f t="shared" si="34"/>
        <v>0</v>
      </c>
      <c r="AB102" s="33">
        <f t="shared" si="35"/>
        <v>0</v>
      </c>
      <c r="AC102" s="38"/>
      <c r="AD102" s="38"/>
      <c r="AE102" s="37">
        <f>SUM(C100,C101,C102,C103,C104,J100,J101,J102,J103,J104,Q100,Q101,Q102,Q103,Q104,X100,X101,X102,X103,X104)</f>
        <v>44</v>
      </c>
      <c r="AF102" s="32" t="s">
        <v>6</v>
      </c>
      <c r="AG102" s="27">
        <f>SUM(E100,E101,E102,E103,E104,L100,L101,L102,L103,L104,S100,S101,S102,S103,S104,Z100,Z101,Z102,Z103,Z104)</f>
        <v>31</v>
      </c>
      <c r="AH102" s="35">
        <f>H100+O100+V100+AC100</f>
        <v>4</v>
      </c>
      <c r="AI102" s="32" t="s">
        <v>6</v>
      </c>
      <c r="AJ102" s="36">
        <f>I100+P100+W100+AD100</f>
        <v>3</v>
      </c>
      <c r="AK102" s="37">
        <f>H101+O101+V101+AC101</f>
        <v>1</v>
      </c>
      <c r="AL102" s="32" t="s">
        <v>6</v>
      </c>
      <c r="AM102" s="36">
        <f>I101+P101+W101+AD101</f>
        <v>1</v>
      </c>
      <c r="AN102" s="36">
        <v>2</v>
      </c>
    </row>
    <row r="103" spans="1:40" ht="9.75" customHeight="1">
      <c r="A103" s="26"/>
      <c r="B103" s="37" t="s">
        <v>33</v>
      </c>
      <c r="C103" s="31">
        <v>4</v>
      </c>
      <c r="D103" s="32" t="s">
        <v>6</v>
      </c>
      <c r="E103" s="46">
        <v>7</v>
      </c>
      <c r="F103" s="33">
        <f t="shared" si="36"/>
        <v>0</v>
      </c>
      <c r="G103" s="33">
        <f t="shared" si="37"/>
        <v>1</v>
      </c>
      <c r="H103" s="38"/>
      <c r="I103" s="38"/>
      <c r="J103" s="31"/>
      <c r="K103" s="32" t="s">
        <v>6</v>
      </c>
      <c r="L103" s="27"/>
      <c r="M103" s="33">
        <f t="shared" si="38"/>
        <v>0</v>
      </c>
      <c r="N103" s="33">
        <f t="shared" si="39"/>
        <v>0</v>
      </c>
      <c r="O103" s="38"/>
      <c r="P103" s="38"/>
      <c r="Q103" s="28"/>
      <c r="R103" s="30"/>
      <c r="S103" s="52"/>
      <c r="T103" s="30"/>
      <c r="U103" s="30"/>
      <c r="V103" s="30"/>
      <c r="W103" s="30"/>
      <c r="X103" s="35">
        <f>S108</f>
        <v>0</v>
      </c>
      <c r="Y103" s="32" t="s">
        <v>6</v>
      </c>
      <c r="Z103" s="36">
        <f>Q108</f>
        <v>0</v>
      </c>
      <c r="AA103" s="33">
        <f t="shared" si="34"/>
        <v>0</v>
      </c>
      <c r="AB103" s="33">
        <f t="shared" si="35"/>
        <v>0</v>
      </c>
      <c r="AC103" s="38"/>
      <c r="AD103" s="38"/>
      <c r="AE103" s="37"/>
      <c r="AF103" s="32"/>
      <c r="AG103" s="27"/>
      <c r="AH103" s="35"/>
      <c r="AI103" s="32"/>
      <c r="AJ103" s="36"/>
      <c r="AK103" s="37"/>
      <c r="AL103" s="32"/>
      <c r="AM103" s="36"/>
      <c r="AN103" s="36"/>
    </row>
    <row r="104" spans="1:40" ht="9.75" customHeight="1" thickBot="1">
      <c r="A104" s="40"/>
      <c r="B104" s="41"/>
      <c r="C104" s="44"/>
      <c r="D104" s="45" t="s">
        <v>6</v>
      </c>
      <c r="E104" s="51"/>
      <c r="F104" s="33">
        <f t="shared" si="36"/>
        <v>0</v>
      </c>
      <c r="G104" s="33">
        <f t="shared" si="37"/>
        <v>0</v>
      </c>
      <c r="H104" s="46"/>
      <c r="I104" s="46"/>
      <c r="J104" s="44"/>
      <c r="K104" s="45" t="s">
        <v>6</v>
      </c>
      <c r="L104" s="41"/>
      <c r="M104" s="33">
        <f t="shared" si="38"/>
        <v>0</v>
      </c>
      <c r="N104" s="33">
        <f t="shared" si="39"/>
        <v>0</v>
      </c>
      <c r="O104" s="46"/>
      <c r="P104" s="46"/>
      <c r="Q104" s="42"/>
      <c r="R104" s="43"/>
      <c r="S104" s="43"/>
      <c r="T104" s="43"/>
      <c r="U104" s="43"/>
      <c r="V104" s="43"/>
      <c r="W104" s="43"/>
      <c r="X104" s="47">
        <f>S109</f>
        <v>0</v>
      </c>
      <c r="Y104" s="45" t="s">
        <v>6</v>
      </c>
      <c r="Z104" s="48">
        <f>Q109</f>
        <v>0</v>
      </c>
      <c r="AA104" s="33">
        <f t="shared" si="34"/>
        <v>0</v>
      </c>
      <c r="AB104" s="33">
        <f t="shared" si="35"/>
        <v>0</v>
      </c>
      <c r="AC104" s="46"/>
      <c r="AD104" s="46"/>
      <c r="AE104" s="47"/>
      <c r="AF104" s="45"/>
      <c r="AG104" s="48"/>
      <c r="AH104" s="47"/>
      <c r="AI104" s="41"/>
      <c r="AJ104" s="48"/>
      <c r="AK104" s="41"/>
      <c r="AL104" s="41"/>
      <c r="AM104" s="48"/>
      <c r="AN104" s="48"/>
    </row>
    <row r="105" spans="1:40" ht="9.75" customHeight="1" hidden="1">
      <c r="A105" s="49"/>
      <c r="B105" s="37"/>
      <c r="C105" s="31"/>
      <c r="D105" s="32" t="s">
        <v>6</v>
      </c>
      <c r="E105" s="46"/>
      <c r="F105" s="33">
        <f t="shared" si="36"/>
        <v>0</v>
      </c>
      <c r="G105" s="33">
        <f t="shared" si="37"/>
        <v>0</v>
      </c>
      <c r="H105" s="34">
        <f>SUM(F105:F109)</f>
        <v>0</v>
      </c>
      <c r="I105" s="34">
        <f>SUM(G105:G109)</f>
        <v>0</v>
      </c>
      <c r="J105" s="31"/>
      <c r="K105" s="32" t="s">
        <v>6</v>
      </c>
      <c r="L105" s="27"/>
      <c r="M105" s="33">
        <f t="shared" si="38"/>
        <v>0</v>
      </c>
      <c r="N105" s="33">
        <f t="shared" si="39"/>
        <v>0</v>
      </c>
      <c r="O105" s="34">
        <f>SUM(M105:M109)</f>
        <v>0</v>
      </c>
      <c r="P105" s="34">
        <f>SUM(N105:N109)</f>
        <v>0</v>
      </c>
      <c r="Q105" s="35"/>
      <c r="R105" s="32" t="s">
        <v>6</v>
      </c>
      <c r="S105" s="27"/>
      <c r="T105" s="33">
        <f>IF(Q105&lt;=S105,0,1)</f>
        <v>0</v>
      </c>
      <c r="U105" s="33">
        <f>IF(S105&lt;=Q105,0,1)</f>
        <v>0</v>
      </c>
      <c r="V105" s="34">
        <f>SUM(T105:T109)</f>
        <v>0</v>
      </c>
      <c r="W105" s="34">
        <f>SUM(U105:U109)</f>
        <v>0</v>
      </c>
      <c r="X105" s="28"/>
      <c r="Y105" s="29"/>
      <c r="Z105" s="30"/>
      <c r="AA105" s="30"/>
      <c r="AB105" s="30"/>
      <c r="AC105" s="30"/>
      <c r="AD105" s="30"/>
      <c r="AE105" s="53"/>
      <c r="AF105" s="32"/>
      <c r="AG105" s="27"/>
      <c r="AH105" s="35"/>
      <c r="AI105" s="27"/>
      <c r="AJ105" s="36"/>
      <c r="AK105" s="37"/>
      <c r="AL105" s="27"/>
      <c r="AM105" s="36"/>
      <c r="AN105" s="36"/>
    </row>
    <row r="106" spans="1:40" ht="9.75" customHeight="1" hidden="1">
      <c r="A106" s="26"/>
      <c r="B106" s="37"/>
      <c r="C106" s="31"/>
      <c r="D106" s="32" t="s">
        <v>6</v>
      </c>
      <c r="E106" s="46"/>
      <c r="F106" s="33">
        <f t="shared" si="36"/>
        <v>0</v>
      </c>
      <c r="G106" s="33">
        <f t="shared" si="37"/>
        <v>0</v>
      </c>
      <c r="H106" s="38">
        <f>IF(H105&lt;=I105,0,1)</f>
        <v>0</v>
      </c>
      <c r="I106" s="38">
        <f>IF(I105&lt;=H105,0,1)</f>
        <v>0</v>
      </c>
      <c r="J106" s="31"/>
      <c r="K106" s="32" t="s">
        <v>6</v>
      </c>
      <c r="L106" s="27"/>
      <c r="M106" s="33">
        <f t="shared" si="38"/>
        <v>0</v>
      </c>
      <c r="N106" s="33">
        <f t="shared" si="39"/>
        <v>0</v>
      </c>
      <c r="O106" s="38">
        <f>IF(O105&lt;=P105,0,1)</f>
        <v>0</v>
      </c>
      <c r="P106" s="38">
        <f>IF(P105&lt;=O105,0,1)</f>
        <v>0</v>
      </c>
      <c r="Q106" s="35"/>
      <c r="R106" s="32" t="s">
        <v>6</v>
      </c>
      <c r="S106" s="27"/>
      <c r="T106" s="33">
        <f>IF(Q106&lt;=S106,0,1)</f>
        <v>0</v>
      </c>
      <c r="U106" s="33">
        <f>IF(S106&lt;=Q106,0,1)</f>
        <v>0</v>
      </c>
      <c r="V106" s="38">
        <f>IF(V105&lt;=W105,0,1)</f>
        <v>0</v>
      </c>
      <c r="W106" s="38">
        <f>IF(W105&lt;=V105,0,1)</f>
        <v>0</v>
      </c>
      <c r="X106" s="28"/>
      <c r="Y106" s="30"/>
      <c r="Z106" s="30"/>
      <c r="AA106" s="30"/>
      <c r="AB106" s="30"/>
      <c r="AC106" s="30"/>
      <c r="AD106" s="30"/>
      <c r="AE106" s="35"/>
      <c r="AF106" s="32"/>
      <c r="AG106" s="27"/>
      <c r="AH106" s="35"/>
      <c r="AI106" s="32"/>
      <c r="AJ106" s="36"/>
      <c r="AK106" s="37"/>
      <c r="AL106" s="32"/>
      <c r="AM106" s="36"/>
      <c r="AN106" s="36"/>
    </row>
    <row r="107" spans="1:40" ht="9.75" customHeight="1" hidden="1">
      <c r="A107" s="26">
        <v>4</v>
      </c>
      <c r="B107" s="37"/>
      <c r="C107" s="31"/>
      <c r="D107" s="32" t="s">
        <v>6</v>
      </c>
      <c r="E107" s="46"/>
      <c r="F107" s="33">
        <f t="shared" si="36"/>
        <v>0</v>
      </c>
      <c r="G107" s="33">
        <f t="shared" si="37"/>
        <v>0</v>
      </c>
      <c r="H107" s="38"/>
      <c r="I107" s="38"/>
      <c r="J107" s="31"/>
      <c r="K107" s="32" t="s">
        <v>6</v>
      </c>
      <c r="L107" s="27"/>
      <c r="M107" s="33">
        <f t="shared" si="38"/>
        <v>0</v>
      </c>
      <c r="N107" s="33">
        <f t="shared" si="39"/>
        <v>0</v>
      </c>
      <c r="O107" s="38"/>
      <c r="P107" s="38"/>
      <c r="Q107" s="35"/>
      <c r="R107" s="32" t="s">
        <v>6</v>
      </c>
      <c r="S107" s="27"/>
      <c r="T107" s="33">
        <f>IF(Q107&lt;=S107,0,1)</f>
        <v>0</v>
      </c>
      <c r="U107" s="33">
        <f>IF(S107&lt;=Q107,0,1)</f>
        <v>0</v>
      </c>
      <c r="V107" s="38"/>
      <c r="W107" s="38"/>
      <c r="X107" s="28"/>
      <c r="Y107" s="30"/>
      <c r="Z107" s="52"/>
      <c r="AA107" s="30"/>
      <c r="AB107" s="30"/>
      <c r="AC107" s="30"/>
      <c r="AD107" s="30"/>
      <c r="AE107" s="37">
        <f>SUM(C105,C106,C107,C108,C109,J105,J106,J107,J108,J109,Q105,Q106,Q107,Q108,Q109,X105,X106,X107,X108,X109)</f>
        <v>0</v>
      </c>
      <c r="AF107" s="32" t="s">
        <v>6</v>
      </c>
      <c r="AG107" s="27">
        <f>SUM(E105,E106,E107,E108,E109,L105,L106,L107,L108,L109,S105,S106,S107,S108,S109,Z105,Z106,Z107,Z108,Z109)</f>
        <v>0</v>
      </c>
      <c r="AH107" s="35">
        <f>H105+O105+V105+AC105</f>
        <v>0</v>
      </c>
      <c r="AI107" s="32" t="s">
        <v>6</v>
      </c>
      <c r="AJ107" s="36">
        <f>I105+P105+W105+AD105</f>
        <v>0</v>
      </c>
      <c r="AK107" s="37">
        <f>H106+O106+V106+AC106</f>
        <v>0</v>
      </c>
      <c r="AL107" s="32" t="s">
        <v>6</v>
      </c>
      <c r="AM107" s="36">
        <f>I106+P106+W106+AD106</f>
        <v>0</v>
      </c>
      <c r="AN107" s="36"/>
    </row>
    <row r="108" spans="1:40" ht="9.75" customHeight="1" hidden="1">
      <c r="A108" s="26"/>
      <c r="B108" s="37"/>
      <c r="C108" s="31"/>
      <c r="D108" s="32" t="s">
        <v>6</v>
      </c>
      <c r="E108" s="46"/>
      <c r="F108" s="33">
        <f t="shared" si="36"/>
        <v>0</v>
      </c>
      <c r="G108" s="33">
        <f t="shared" si="37"/>
        <v>0</v>
      </c>
      <c r="H108" s="38"/>
      <c r="I108" s="38"/>
      <c r="J108" s="31"/>
      <c r="K108" s="32" t="s">
        <v>6</v>
      </c>
      <c r="L108" s="27"/>
      <c r="M108" s="33">
        <f t="shared" si="38"/>
        <v>0</v>
      </c>
      <c r="N108" s="33">
        <f t="shared" si="39"/>
        <v>0</v>
      </c>
      <c r="O108" s="38"/>
      <c r="P108" s="38"/>
      <c r="Q108" s="35"/>
      <c r="R108" s="32" t="s">
        <v>6</v>
      </c>
      <c r="S108" s="27"/>
      <c r="T108" s="33">
        <f>IF(Q108&lt;=S108,0,1)</f>
        <v>0</v>
      </c>
      <c r="U108" s="33">
        <f>IF(S108&lt;=Q108,0,1)</f>
        <v>0</v>
      </c>
      <c r="V108" s="38"/>
      <c r="W108" s="38"/>
      <c r="X108" s="28"/>
      <c r="Y108" s="30"/>
      <c r="Z108" s="30"/>
      <c r="AA108" s="30"/>
      <c r="AB108" s="30"/>
      <c r="AC108" s="30"/>
      <c r="AD108" s="30"/>
      <c r="AE108" s="35"/>
      <c r="AF108" s="32"/>
      <c r="AG108" s="27"/>
      <c r="AH108" s="35"/>
      <c r="AI108" s="32"/>
      <c r="AJ108" s="36"/>
      <c r="AK108" s="37"/>
      <c r="AL108" s="32"/>
      <c r="AM108" s="36"/>
      <c r="AN108" s="36"/>
    </row>
    <row r="109" spans="1:40" ht="9.75" customHeight="1" hidden="1" thickBot="1">
      <c r="A109" s="40"/>
      <c r="B109" s="41"/>
      <c r="C109" s="44"/>
      <c r="D109" s="45" t="s">
        <v>6</v>
      </c>
      <c r="E109" s="51"/>
      <c r="F109" s="33">
        <f t="shared" si="36"/>
        <v>0</v>
      </c>
      <c r="G109" s="33">
        <f t="shared" si="37"/>
        <v>0</v>
      </c>
      <c r="H109" s="46"/>
      <c r="I109" s="46"/>
      <c r="J109" s="44"/>
      <c r="K109" s="45" t="s">
        <v>6</v>
      </c>
      <c r="L109" s="41"/>
      <c r="M109" s="33">
        <f t="shared" si="38"/>
        <v>0</v>
      </c>
      <c r="N109" s="33">
        <f t="shared" si="39"/>
        <v>0</v>
      </c>
      <c r="O109" s="46"/>
      <c r="P109" s="46"/>
      <c r="Q109" s="47"/>
      <c r="R109" s="45" t="s">
        <v>6</v>
      </c>
      <c r="S109" s="41"/>
      <c r="T109" s="33">
        <f>IF(Q109&lt;=S109,0,1)</f>
        <v>0</v>
      </c>
      <c r="U109" s="33">
        <f>IF(S109&lt;=Q109,0,1)</f>
        <v>0</v>
      </c>
      <c r="V109" s="46"/>
      <c r="W109" s="46"/>
      <c r="X109" s="42"/>
      <c r="Y109" s="43"/>
      <c r="Z109" s="43"/>
      <c r="AA109" s="43"/>
      <c r="AB109" s="43"/>
      <c r="AC109" s="43"/>
      <c r="AD109" s="43"/>
      <c r="AE109" s="47"/>
      <c r="AF109" s="45"/>
      <c r="AG109" s="48"/>
      <c r="AH109" s="47"/>
      <c r="AI109" s="41"/>
      <c r="AJ109" s="48"/>
      <c r="AK109" s="41"/>
      <c r="AL109" s="41"/>
      <c r="AM109" s="48"/>
      <c r="AN109" s="48"/>
    </row>
    <row r="110" spans="1:40" ht="13.5" customHeight="1" thickBot="1">
      <c r="A110" s="37"/>
      <c r="B110" s="37"/>
      <c r="C110" s="46"/>
      <c r="D110" s="46"/>
      <c r="E110" s="46"/>
      <c r="F110" s="46"/>
      <c r="G110" s="46"/>
      <c r="H110" s="46"/>
      <c r="I110" s="46"/>
      <c r="J110" s="4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3.5" customHeight="1" thickBot="1">
      <c r="A111" s="18" t="s">
        <v>0</v>
      </c>
      <c r="B111" s="19" t="s">
        <v>12</v>
      </c>
      <c r="C111" s="20"/>
      <c r="D111" s="21">
        <v>1</v>
      </c>
      <c r="E111" s="21"/>
      <c r="F111" s="21"/>
      <c r="G111" s="21"/>
      <c r="H111" s="21"/>
      <c r="I111" s="21"/>
      <c r="J111" s="20"/>
      <c r="K111" s="4">
        <v>2</v>
      </c>
      <c r="L111" s="22"/>
      <c r="M111" s="22"/>
      <c r="N111" s="22"/>
      <c r="O111" s="22"/>
      <c r="P111" s="22"/>
      <c r="Q111" s="23"/>
      <c r="R111" s="4">
        <v>3</v>
      </c>
      <c r="S111" s="22"/>
      <c r="T111" s="22"/>
      <c r="U111" s="22"/>
      <c r="V111" s="22"/>
      <c r="W111" s="22"/>
      <c r="X111" s="23"/>
      <c r="Y111" s="4">
        <v>4</v>
      </c>
      <c r="Z111" s="24"/>
      <c r="AA111" s="22"/>
      <c r="AB111" s="22"/>
      <c r="AC111" s="22"/>
      <c r="AD111" s="22"/>
      <c r="AE111" s="23"/>
      <c r="AF111" s="18" t="s">
        <v>2</v>
      </c>
      <c r="AG111" s="23"/>
      <c r="AH111" s="23"/>
      <c r="AI111" s="4" t="s">
        <v>3</v>
      </c>
      <c r="AJ111" s="24"/>
      <c r="AK111" s="22"/>
      <c r="AL111" s="4" t="s">
        <v>4</v>
      </c>
      <c r="AM111" s="24"/>
      <c r="AN111" s="25" t="s">
        <v>5</v>
      </c>
    </row>
    <row r="112" spans="1:40" ht="9.75" customHeight="1">
      <c r="A112" s="26"/>
      <c r="B112" s="27"/>
      <c r="C112" s="28"/>
      <c r="D112" s="29"/>
      <c r="E112" s="30"/>
      <c r="F112" s="30"/>
      <c r="G112" s="30"/>
      <c r="H112" s="30"/>
      <c r="I112" s="30"/>
      <c r="J112" s="31">
        <f>E117</f>
        <v>7</v>
      </c>
      <c r="K112" s="32" t="s">
        <v>6</v>
      </c>
      <c r="L112" s="27">
        <f>C117</f>
        <v>5</v>
      </c>
      <c r="M112" s="33">
        <f>IF(J112&lt;=L112,0,1)</f>
        <v>1</v>
      </c>
      <c r="N112" s="33">
        <f>IF(L112&lt;=J112,0,1)</f>
        <v>0</v>
      </c>
      <c r="O112" s="34">
        <f>SUM(M112:M116)</f>
        <v>3</v>
      </c>
      <c r="P112" s="34">
        <f>SUM(N112:N116)</f>
        <v>2</v>
      </c>
      <c r="Q112" s="35">
        <f>E122</f>
        <v>0</v>
      </c>
      <c r="R112" s="32" t="s">
        <v>6</v>
      </c>
      <c r="S112" s="36">
        <f>C122</f>
        <v>7</v>
      </c>
      <c r="T112" s="33">
        <f aca="true" t="shared" si="40" ref="T112:T121">IF(Q112&lt;=S112,0,1)</f>
        <v>0</v>
      </c>
      <c r="U112" s="33">
        <f aca="true" t="shared" si="41" ref="U112:U121">IF(S112&lt;=Q112,0,1)</f>
        <v>1</v>
      </c>
      <c r="V112" s="34">
        <f>SUM(T112:T116)</f>
        <v>0</v>
      </c>
      <c r="W112" s="34">
        <f>SUM(U112:U116)</f>
        <v>3</v>
      </c>
      <c r="X112" s="35">
        <f>E127</f>
        <v>0</v>
      </c>
      <c r="Y112" s="32" t="s">
        <v>6</v>
      </c>
      <c r="Z112" s="36">
        <f>C127</f>
        <v>0</v>
      </c>
      <c r="AA112" s="33">
        <f aca="true" t="shared" si="42" ref="AA112:AA126">IF(X112&lt;=Z112,0,1)</f>
        <v>0</v>
      </c>
      <c r="AB112" s="33">
        <f aca="true" t="shared" si="43" ref="AB112:AB126">IF(Z112&lt;=X112,0,1)</f>
        <v>0</v>
      </c>
      <c r="AC112" s="34">
        <f>SUM(AA112:AA116)</f>
        <v>0</v>
      </c>
      <c r="AD112" s="34">
        <f>SUM(AB112:AB116)</f>
        <v>0</v>
      </c>
      <c r="AE112" s="37"/>
      <c r="AF112" s="32"/>
      <c r="AG112" s="27"/>
      <c r="AH112" s="35"/>
      <c r="AI112" s="27"/>
      <c r="AJ112" s="36"/>
      <c r="AK112" s="37"/>
      <c r="AL112" s="27"/>
      <c r="AM112" s="36"/>
      <c r="AN112" s="36"/>
    </row>
    <row r="113" spans="1:40" ht="9.75" customHeight="1">
      <c r="A113" s="26"/>
      <c r="B113" s="27"/>
      <c r="C113" s="28"/>
      <c r="D113" s="30"/>
      <c r="E113" s="30"/>
      <c r="F113" s="30"/>
      <c r="G113" s="30"/>
      <c r="H113" s="30"/>
      <c r="I113" s="30"/>
      <c r="J113" s="31">
        <f>E118</f>
        <v>4</v>
      </c>
      <c r="K113" s="32" t="s">
        <v>6</v>
      </c>
      <c r="L113" s="27">
        <f>C118</f>
        <v>7</v>
      </c>
      <c r="M113" s="33">
        <f>IF(J113&lt;=L113,0,1)</f>
        <v>0</v>
      </c>
      <c r="N113" s="33">
        <f>IF(L113&lt;=J113,0,1)</f>
        <v>1</v>
      </c>
      <c r="O113" s="38">
        <f>IF(O112&lt;=P112,0,1)</f>
        <v>1</v>
      </c>
      <c r="P113" s="38">
        <f>IF(P112&lt;=O112,0,1)</f>
        <v>0</v>
      </c>
      <c r="Q113" s="35">
        <f>E123</f>
        <v>0</v>
      </c>
      <c r="R113" s="32" t="s">
        <v>6</v>
      </c>
      <c r="S113" s="36">
        <f>C123</f>
        <v>7</v>
      </c>
      <c r="T113" s="33">
        <f t="shared" si="40"/>
        <v>0</v>
      </c>
      <c r="U113" s="33">
        <f t="shared" si="41"/>
        <v>1</v>
      </c>
      <c r="V113" s="38">
        <f>IF(V112&lt;=W112,0,1)</f>
        <v>0</v>
      </c>
      <c r="W113" s="38">
        <f>IF(W112&lt;=V112,0,1)</f>
        <v>1</v>
      </c>
      <c r="X113" s="35">
        <f>E128</f>
        <v>0</v>
      </c>
      <c r="Y113" s="32" t="s">
        <v>6</v>
      </c>
      <c r="Z113" s="36">
        <f>C128</f>
        <v>0</v>
      </c>
      <c r="AA113" s="33">
        <f t="shared" si="42"/>
        <v>0</v>
      </c>
      <c r="AB113" s="33">
        <f t="shared" si="43"/>
        <v>0</v>
      </c>
      <c r="AC113" s="38">
        <f>IF(AC112&lt;=AD112,0,1)</f>
        <v>0</v>
      </c>
      <c r="AD113" s="38">
        <f>IF(AD112&lt;=AC112,0,1)</f>
        <v>0</v>
      </c>
      <c r="AE113" s="37"/>
      <c r="AF113" s="32"/>
      <c r="AG113" s="27"/>
      <c r="AH113" s="35"/>
      <c r="AI113" s="32"/>
      <c r="AJ113" s="36"/>
      <c r="AK113" s="37"/>
      <c r="AL113" s="32"/>
      <c r="AM113" s="36"/>
      <c r="AN113" s="36"/>
    </row>
    <row r="114" spans="1:40" ht="9.75" customHeight="1">
      <c r="A114" s="26">
        <v>1</v>
      </c>
      <c r="B114" s="27" t="s">
        <v>324</v>
      </c>
      <c r="C114" s="28"/>
      <c r="D114" s="30"/>
      <c r="E114" s="30"/>
      <c r="F114" s="30"/>
      <c r="G114" s="30"/>
      <c r="H114" s="30"/>
      <c r="I114" s="30"/>
      <c r="J114" s="31">
        <f>E119</f>
        <v>2</v>
      </c>
      <c r="K114" s="32" t="s">
        <v>6</v>
      </c>
      <c r="L114" s="27">
        <f>C119</f>
        <v>7</v>
      </c>
      <c r="M114" s="33">
        <f>IF(J114&lt;=L114,0,1)</f>
        <v>0</v>
      </c>
      <c r="N114" s="33">
        <f>IF(L114&lt;=J114,0,1)</f>
        <v>1</v>
      </c>
      <c r="O114" s="38"/>
      <c r="P114" s="38"/>
      <c r="Q114" s="35">
        <f>E124</f>
        <v>0</v>
      </c>
      <c r="R114" s="32" t="s">
        <v>6</v>
      </c>
      <c r="S114" s="36">
        <f>C124</f>
        <v>7</v>
      </c>
      <c r="T114" s="33">
        <f t="shared" si="40"/>
        <v>0</v>
      </c>
      <c r="U114" s="33">
        <f t="shared" si="41"/>
        <v>1</v>
      </c>
      <c r="V114" s="38"/>
      <c r="W114" s="38"/>
      <c r="X114" s="35">
        <f>E129</f>
        <v>0</v>
      </c>
      <c r="Y114" s="32" t="s">
        <v>6</v>
      </c>
      <c r="Z114" s="36">
        <f>C129</f>
        <v>0</v>
      </c>
      <c r="AA114" s="33">
        <f t="shared" si="42"/>
        <v>0</v>
      </c>
      <c r="AB114" s="33">
        <f t="shared" si="43"/>
        <v>0</v>
      </c>
      <c r="AC114" s="38"/>
      <c r="AD114" s="38"/>
      <c r="AE114" s="37">
        <f>SUM(J113,J114,J115,J116,J112,Q113,Q114,Q115,Q116,Q112,X113,X114,X115,X116,X112)</f>
        <v>27</v>
      </c>
      <c r="AF114" s="32" t="s">
        <v>6</v>
      </c>
      <c r="AG114" s="27">
        <f>SUM(L113,L114,L115,L116,L112,S113,S114,S115,S116,S112,Z113,Z114,Z115,Z116,Z112)</f>
        <v>43</v>
      </c>
      <c r="AH114" s="35">
        <f>H112+O112+V112+AC112</f>
        <v>3</v>
      </c>
      <c r="AI114" s="32" t="s">
        <v>6</v>
      </c>
      <c r="AJ114" s="36">
        <f>I112+P112+W112+AD112</f>
        <v>5</v>
      </c>
      <c r="AK114" s="37">
        <f>H113+O113+V113+AC113</f>
        <v>1</v>
      </c>
      <c r="AL114" s="32" t="s">
        <v>6</v>
      </c>
      <c r="AM114" s="36">
        <f>I113+P113+W113+AD113</f>
        <v>1</v>
      </c>
      <c r="AN114" s="36">
        <v>2</v>
      </c>
    </row>
    <row r="115" spans="1:40" ht="9.75" customHeight="1">
      <c r="A115" s="26"/>
      <c r="B115" s="27" t="s">
        <v>265</v>
      </c>
      <c r="C115" s="28"/>
      <c r="D115" s="30"/>
      <c r="E115" s="30"/>
      <c r="F115" s="30"/>
      <c r="G115" s="30"/>
      <c r="H115" s="30"/>
      <c r="I115" s="30"/>
      <c r="J115" s="31">
        <f>E120</f>
        <v>7</v>
      </c>
      <c r="K115" s="32" t="s">
        <v>6</v>
      </c>
      <c r="L115" s="27">
        <f>C120</f>
        <v>1</v>
      </c>
      <c r="M115" s="33">
        <f>IF(J115&lt;=L115,0,1)</f>
        <v>1</v>
      </c>
      <c r="N115" s="33">
        <f>IF(L115&lt;=J115,0,1)</f>
        <v>0</v>
      </c>
      <c r="O115" s="38"/>
      <c r="P115" s="38"/>
      <c r="Q115" s="35">
        <f>E125</f>
        <v>0</v>
      </c>
      <c r="R115" s="32" t="s">
        <v>6</v>
      </c>
      <c r="S115" s="36">
        <f>C125</f>
        <v>0</v>
      </c>
      <c r="T115" s="33">
        <f t="shared" si="40"/>
        <v>0</v>
      </c>
      <c r="U115" s="33">
        <f t="shared" si="41"/>
        <v>0</v>
      </c>
      <c r="V115" s="38"/>
      <c r="W115" s="38"/>
      <c r="X115" s="35">
        <f>E130</f>
        <v>0</v>
      </c>
      <c r="Y115" s="32" t="s">
        <v>6</v>
      </c>
      <c r="Z115" s="36">
        <f>C130</f>
        <v>0</v>
      </c>
      <c r="AA115" s="33">
        <f t="shared" si="42"/>
        <v>0</v>
      </c>
      <c r="AB115" s="33">
        <f t="shared" si="43"/>
        <v>0</v>
      </c>
      <c r="AC115" s="38"/>
      <c r="AD115" s="38"/>
      <c r="AE115" s="37"/>
      <c r="AF115" s="32"/>
      <c r="AG115" s="27"/>
      <c r="AH115" s="35"/>
      <c r="AI115" s="32"/>
      <c r="AJ115" s="36"/>
      <c r="AK115" s="37"/>
      <c r="AL115" s="32"/>
      <c r="AM115" s="36"/>
      <c r="AN115" s="36"/>
    </row>
    <row r="116" spans="1:40" ht="9.75" customHeight="1" thickBot="1">
      <c r="A116" s="40"/>
      <c r="B116" s="41"/>
      <c r="C116" s="42"/>
      <c r="D116" s="43"/>
      <c r="E116" s="43"/>
      <c r="F116" s="43"/>
      <c r="G116" s="43"/>
      <c r="H116" s="43"/>
      <c r="I116" s="43"/>
      <c r="J116" s="44">
        <f>E121</f>
        <v>7</v>
      </c>
      <c r="K116" s="45" t="s">
        <v>6</v>
      </c>
      <c r="L116" s="41">
        <f>C121</f>
        <v>2</v>
      </c>
      <c r="M116" s="33">
        <f>IF(J116&lt;=L116,0,1)</f>
        <v>1</v>
      </c>
      <c r="N116" s="33">
        <f>IF(L116&lt;=J116,0,1)</f>
        <v>0</v>
      </c>
      <c r="O116" s="46"/>
      <c r="P116" s="46"/>
      <c r="Q116" s="47">
        <f>E126</f>
        <v>0</v>
      </c>
      <c r="R116" s="45" t="s">
        <v>6</v>
      </c>
      <c r="S116" s="48">
        <f>C126</f>
        <v>0</v>
      </c>
      <c r="T116" s="33">
        <f t="shared" si="40"/>
        <v>0</v>
      </c>
      <c r="U116" s="33">
        <f t="shared" si="41"/>
        <v>0</v>
      </c>
      <c r="V116" s="46"/>
      <c r="W116" s="46"/>
      <c r="X116" s="47">
        <f>E131</f>
        <v>0</v>
      </c>
      <c r="Y116" s="45" t="s">
        <v>6</v>
      </c>
      <c r="Z116" s="48">
        <f>C131</f>
        <v>0</v>
      </c>
      <c r="AA116" s="33">
        <f t="shared" si="42"/>
        <v>0</v>
      </c>
      <c r="AB116" s="33">
        <f t="shared" si="43"/>
        <v>0</v>
      </c>
      <c r="AC116" s="46"/>
      <c r="AD116" s="46"/>
      <c r="AE116" s="47"/>
      <c r="AF116" s="45"/>
      <c r="AG116" s="48"/>
      <c r="AH116" s="47"/>
      <c r="AI116" s="41"/>
      <c r="AJ116" s="48"/>
      <c r="AK116" s="41"/>
      <c r="AL116" s="41"/>
      <c r="AM116" s="48"/>
      <c r="AN116" s="48"/>
    </row>
    <row r="117" spans="1:40" ht="9.75" customHeight="1">
      <c r="A117" s="49"/>
      <c r="B117" s="37"/>
      <c r="C117" s="31">
        <v>5</v>
      </c>
      <c r="D117" s="32" t="s">
        <v>6</v>
      </c>
      <c r="E117" s="46">
        <v>7</v>
      </c>
      <c r="F117" s="33">
        <f aca="true" t="shared" si="44" ref="F117:F131">IF(C117&lt;=E117,0,1)</f>
        <v>0</v>
      </c>
      <c r="G117" s="33">
        <f aca="true" t="shared" si="45" ref="G117:G131">IF(E117&lt;=C117,0,1)</f>
        <v>1</v>
      </c>
      <c r="H117" s="34">
        <f>SUM(F117:F121)</f>
        <v>2</v>
      </c>
      <c r="I117" s="34">
        <f>SUM(G117:G121)</f>
        <v>3</v>
      </c>
      <c r="J117" s="28"/>
      <c r="K117" s="29"/>
      <c r="L117" s="30"/>
      <c r="M117" s="30"/>
      <c r="N117" s="30"/>
      <c r="O117" s="30"/>
      <c r="P117" s="30"/>
      <c r="Q117" s="35">
        <f>L122</f>
        <v>2</v>
      </c>
      <c r="R117" s="32" t="s">
        <v>6</v>
      </c>
      <c r="S117" s="36">
        <f>J122</f>
        <v>7</v>
      </c>
      <c r="T117" s="33">
        <f t="shared" si="40"/>
        <v>0</v>
      </c>
      <c r="U117" s="33">
        <f t="shared" si="41"/>
        <v>1</v>
      </c>
      <c r="V117" s="34">
        <f>SUM(T117:T121)</f>
        <v>0</v>
      </c>
      <c r="W117" s="34">
        <f>SUM(U117:U121)</f>
        <v>3</v>
      </c>
      <c r="X117" s="35">
        <f>L127</f>
        <v>0</v>
      </c>
      <c r="Y117" s="32" t="s">
        <v>6</v>
      </c>
      <c r="Z117" s="36">
        <f>J127</f>
        <v>0</v>
      </c>
      <c r="AA117" s="33">
        <f t="shared" si="42"/>
        <v>0</v>
      </c>
      <c r="AB117" s="33">
        <f t="shared" si="43"/>
        <v>0</v>
      </c>
      <c r="AC117" s="34">
        <f>SUM(AA117:AA121)</f>
        <v>0</v>
      </c>
      <c r="AD117" s="34">
        <f>SUM(AB117:AB121)</f>
        <v>0</v>
      </c>
      <c r="AE117" s="37"/>
      <c r="AF117" s="32"/>
      <c r="AG117" s="27"/>
      <c r="AH117" s="35"/>
      <c r="AI117" s="27"/>
      <c r="AJ117" s="36"/>
      <c r="AK117" s="37"/>
      <c r="AL117" s="27"/>
      <c r="AM117" s="36"/>
      <c r="AN117" s="36"/>
    </row>
    <row r="118" spans="1:40" ht="9.75" customHeight="1">
      <c r="A118" s="26"/>
      <c r="B118" s="37"/>
      <c r="C118" s="31">
        <v>7</v>
      </c>
      <c r="D118" s="32" t="s">
        <v>6</v>
      </c>
      <c r="E118" s="46">
        <v>4</v>
      </c>
      <c r="F118" s="33">
        <f t="shared" si="44"/>
        <v>1</v>
      </c>
      <c r="G118" s="33">
        <f t="shared" si="45"/>
        <v>0</v>
      </c>
      <c r="H118" s="38">
        <f>IF(H117&lt;=I117,0,1)</f>
        <v>0</v>
      </c>
      <c r="I118" s="38">
        <f>IF(I117&lt;=H117,0,1)</f>
        <v>1</v>
      </c>
      <c r="J118" s="28"/>
      <c r="K118" s="30"/>
      <c r="L118" s="30"/>
      <c r="M118" s="30"/>
      <c r="N118" s="30"/>
      <c r="O118" s="30"/>
      <c r="P118" s="30"/>
      <c r="Q118" s="35">
        <f>L123</f>
        <v>0</v>
      </c>
      <c r="R118" s="32" t="s">
        <v>6</v>
      </c>
      <c r="S118" s="36">
        <f>J123</f>
        <v>7</v>
      </c>
      <c r="T118" s="33">
        <f t="shared" si="40"/>
        <v>0</v>
      </c>
      <c r="U118" s="33">
        <f t="shared" si="41"/>
        <v>1</v>
      </c>
      <c r="V118" s="38">
        <f>IF(V117&lt;=W117,0,1)</f>
        <v>0</v>
      </c>
      <c r="W118" s="38">
        <f>IF(W117&lt;=V117,0,1)</f>
        <v>1</v>
      </c>
      <c r="X118" s="35">
        <f>L128</f>
        <v>0</v>
      </c>
      <c r="Y118" s="32" t="s">
        <v>6</v>
      </c>
      <c r="Z118" s="36">
        <f>J128</f>
        <v>0</v>
      </c>
      <c r="AA118" s="33">
        <f t="shared" si="42"/>
        <v>0</v>
      </c>
      <c r="AB118" s="33">
        <f t="shared" si="43"/>
        <v>0</v>
      </c>
      <c r="AC118" s="38">
        <f>IF(AC117&lt;=AD117,0,1)</f>
        <v>0</v>
      </c>
      <c r="AD118" s="38">
        <f>IF(AD117&lt;=AC117,0,1)</f>
        <v>0</v>
      </c>
      <c r="AE118" s="37"/>
      <c r="AF118" s="32"/>
      <c r="AG118" s="27"/>
      <c r="AH118" s="35"/>
      <c r="AI118" s="32"/>
      <c r="AJ118" s="36"/>
      <c r="AK118" s="37"/>
      <c r="AL118" s="32"/>
      <c r="AM118" s="36"/>
      <c r="AN118" s="36"/>
    </row>
    <row r="119" spans="1:40" ht="9.75" customHeight="1">
      <c r="A119" s="26">
        <v>2</v>
      </c>
      <c r="B119" s="37" t="s">
        <v>325</v>
      </c>
      <c r="C119" s="31">
        <v>7</v>
      </c>
      <c r="D119" s="32" t="s">
        <v>6</v>
      </c>
      <c r="E119" s="46">
        <v>2</v>
      </c>
      <c r="F119" s="33">
        <f t="shared" si="44"/>
        <v>1</v>
      </c>
      <c r="G119" s="33">
        <f t="shared" si="45"/>
        <v>0</v>
      </c>
      <c r="H119" s="38"/>
      <c r="I119" s="38"/>
      <c r="J119" s="28"/>
      <c r="K119" s="30"/>
      <c r="L119" s="30"/>
      <c r="M119" s="30"/>
      <c r="N119" s="30"/>
      <c r="O119" s="30"/>
      <c r="P119" s="30"/>
      <c r="Q119" s="35">
        <f>L124</f>
        <v>0</v>
      </c>
      <c r="R119" s="32" t="s">
        <v>6</v>
      </c>
      <c r="S119" s="36">
        <f>J124</f>
        <v>7</v>
      </c>
      <c r="T119" s="33">
        <f t="shared" si="40"/>
        <v>0</v>
      </c>
      <c r="U119" s="33">
        <f t="shared" si="41"/>
        <v>1</v>
      </c>
      <c r="V119" s="38"/>
      <c r="W119" s="38"/>
      <c r="X119" s="35">
        <f>L129</f>
        <v>0</v>
      </c>
      <c r="Y119" s="32" t="s">
        <v>6</v>
      </c>
      <c r="Z119" s="36">
        <f>J129</f>
        <v>0</v>
      </c>
      <c r="AA119" s="33">
        <f t="shared" si="42"/>
        <v>0</v>
      </c>
      <c r="AB119" s="33">
        <f t="shared" si="43"/>
        <v>0</v>
      </c>
      <c r="AC119" s="38"/>
      <c r="AD119" s="38"/>
      <c r="AE119" s="37">
        <f>SUM(C117,C118,C119,C120,C121,Q117,Q118,Q119,Q120,Q121,X117,X118,X119,X120,X121)</f>
        <v>24</v>
      </c>
      <c r="AF119" s="32" t="s">
        <v>6</v>
      </c>
      <c r="AG119" s="27">
        <f>SUM(E117,E118,E119,E120,E121,S117,S118,S119,S120,S121,Z117,Z118,Z119,Z120,Z121)</f>
        <v>48</v>
      </c>
      <c r="AH119" s="35">
        <f>H117+O117+V117+AC117</f>
        <v>2</v>
      </c>
      <c r="AI119" s="32" t="s">
        <v>6</v>
      </c>
      <c r="AJ119" s="36">
        <f>I117+P117+W117+AD117</f>
        <v>6</v>
      </c>
      <c r="AK119" s="37">
        <f>H118+O118+V118+AC118</f>
        <v>0</v>
      </c>
      <c r="AL119" s="32" t="s">
        <v>6</v>
      </c>
      <c r="AM119" s="36">
        <f>I118+P118+W118+AD118</f>
        <v>2</v>
      </c>
      <c r="AN119" s="36">
        <v>3</v>
      </c>
    </row>
    <row r="120" spans="1:40" ht="9.75" customHeight="1">
      <c r="A120" s="26"/>
      <c r="B120" s="37" t="s">
        <v>25</v>
      </c>
      <c r="C120" s="31">
        <v>1</v>
      </c>
      <c r="D120" s="32" t="s">
        <v>6</v>
      </c>
      <c r="E120" s="46">
        <v>7</v>
      </c>
      <c r="F120" s="33">
        <f t="shared" si="44"/>
        <v>0</v>
      </c>
      <c r="G120" s="33">
        <f t="shared" si="45"/>
        <v>1</v>
      </c>
      <c r="H120" s="38"/>
      <c r="I120" s="38"/>
      <c r="J120" s="28"/>
      <c r="K120" s="30"/>
      <c r="L120" s="30"/>
      <c r="M120" s="30"/>
      <c r="N120" s="30"/>
      <c r="O120" s="30"/>
      <c r="P120" s="30"/>
      <c r="Q120" s="35">
        <f>L125</f>
        <v>0</v>
      </c>
      <c r="R120" s="32" t="s">
        <v>6</v>
      </c>
      <c r="S120" s="36">
        <f>J125</f>
        <v>0</v>
      </c>
      <c r="T120" s="33">
        <f t="shared" si="40"/>
        <v>0</v>
      </c>
      <c r="U120" s="33">
        <f t="shared" si="41"/>
        <v>0</v>
      </c>
      <c r="V120" s="38"/>
      <c r="W120" s="38"/>
      <c r="X120" s="35">
        <f>L130</f>
        <v>0</v>
      </c>
      <c r="Y120" s="32" t="s">
        <v>6</v>
      </c>
      <c r="Z120" s="36">
        <f>J130</f>
        <v>0</v>
      </c>
      <c r="AA120" s="33">
        <f t="shared" si="42"/>
        <v>0</v>
      </c>
      <c r="AB120" s="33">
        <f t="shared" si="43"/>
        <v>0</v>
      </c>
      <c r="AC120" s="38"/>
      <c r="AD120" s="38"/>
      <c r="AE120" s="37"/>
      <c r="AF120" s="32"/>
      <c r="AG120" s="27"/>
      <c r="AH120" s="35"/>
      <c r="AI120" s="32"/>
      <c r="AJ120" s="36"/>
      <c r="AK120" s="37"/>
      <c r="AL120" s="32"/>
      <c r="AM120" s="36"/>
      <c r="AN120" s="36"/>
    </row>
    <row r="121" spans="1:40" ht="9.75" customHeight="1" thickBot="1">
      <c r="A121" s="40"/>
      <c r="B121" s="50"/>
      <c r="C121" s="44">
        <v>2</v>
      </c>
      <c r="D121" s="45" t="s">
        <v>6</v>
      </c>
      <c r="E121" s="51">
        <v>7</v>
      </c>
      <c r="F121" s="33">
        <f t="shared" si="44"/>
        <v>0</v>
      </c>
      <c r="G121" s="33">
        <f t="shared" si="45"/>
        <v>1</v>
      </c>
      <c r="H121" s="46"/>
      <c r="I121" s="46"/>
      <c r="J121" s="42"/>
      <c r="K121" s="43"/>
      <c r="L121" s="43"/>
      <c r="M121" s="43"/>
      <c r="N121" s="43"/>
      <c r="O121" s="43"/>
      <c r="P121" s="43"/>
      <c r="Q121" s="47">
        <f>L126</f>
        <v>0</v>
      </c>
      <c r="R121" s="45" t="s">
        <v>6</v>
      </c>
      <c r="S121" s="48">
        <f>J126</f>
        <v>0</v>
      </c>
      <c r="T121" s="33">
        <f t="shared" si="40"/>
        <v>0</v>
      </c>
      <c r="U121" s="33">
        <f t="shared" si="41"/>
        <v>0</v>
      </c>
      <c r="V121" s="46"/>
      <c r="W121" s="46"/>
      <c r="X121" s="47">
        <f>L131</f>
        <v>0</v>
      </c>
      <c r="Y121" s="45" t="s">
        <v>6</v>
      </c>
      <c r="Z121" s="48">
        <f>J131</f>
        <v>0</v>
      </c>
      <c r="AA121" s="33">
        <f t="shared" si="42"/>
        <v>0</v>
      </c>
      <c r="AB121" s="33">
        <f t="shared" si="43"/>
        <v>0</v>
      </c>
      <c r="AC121" s="46"/>
      <c r="AD121" s="46"/>
      <c r="AE121" s="47"/>
      <c r="AF121" s="45"/>
      <c r="AG121" s="48"/>
      <c r="AH121" s="47"/>
      <c r="AI121" s="41"/>
      <c r="AJ121" s="48"/>
      <c r="AK121" s="41"/>
      <c r="AL121" s="41"/>
      <c r="AM121" s="48"/>
      <c r="AN121" s="48"/>
    </row>
    <row r="122" spans="1:40" ht="9.75" customHeight="1">
      <c r="A122" s="49"/>
      <c r="B122" s="37"/>
      <c r="C122" s="31">
        <v>7</v>
      </c>
      <c r="D122" s="32" t="s">
        <v>6</v>
      </c>
      <c r="E122" s="46">
        <v>0</v>
      </c>
      <c r="F122" s="33">
        <f t="shared" si="44"/>
        <v>1</v>
      </c>
      <c r="G122" s="33">
        <f t="shared" si="45"/>
        <v>0</v>
      </c>
      <c r="H122" s="34">
        <f>SUM(F122:F126)</f>
        <v>3</v>
      </c>
      <c r="I122" s="34">
        <f>SUM(G122:G126)</f>
        <v>0</v>
      </c>
      <c r="J122" s="31">
        <v>7</v>
      </c>
      <c r="K122" s="32" t="s">
        <v>6</v>
      </c>
      <c r="L122" s="27">
        <v>2</v>
      </c>
      <c r="M122" s="33">
        <f aca="true" t="shared" si="46" ref="M122:M131">IF(J122&lt;=L122,0,1)</f>
        <v>1</v>
      </c>
      <c r="N122" s="33">
        <f aca="true" t="shared" si="47" ref="N122:N131">IF(L122&lt;=J122,0,1)</f>
        <v>0</v>
      </c>
      <c r="O122" s="34">
        <f>SUM(M122:M126)</f>
        <v>3</v>
      </c>
      <c r="P122" s="34">
        <f>SUM(N122:N126)</f>
        <v>0</v>
      </c>
      <c r="Q122" s="28"/>
      <c r="R122" s="29"/>
      <c r="S122" s="52"/>
      <c r="T122" s="30"/>
      <c r="U122" s="30"/>
      <c r="V122" s="30"/>
      <c r="W122" s="30"/>
      <c r="X122" s="35">
        <f>S127</f>
        <v>0</v>
      </c>
      <c r="Y122" s="32" t="s">
        <v>6</v>
      </c>
      <c r="Z122" s="36">
        <f>Q127</f>
        <v>0</v>
      </c>
      <c r="AA122" s="33">
        <f t="shared" si="42"/>
        <v>0</v>
      </c>
      <c r="AB122" s="33">
        <f t="shared" si="43"/>
        <v>0</v>
      </c>
      <c r="AC122" s="34">
        <f>SUM(AA122:AA126)</f>
        <v>0</v>
      </c>
      <c r="AD122" s="34">
        <f>SUM(AB122:AB126)</f>
        <v>0</v>
      </c>
      <c r="AE122" s="37"/>
      <c r="AF122" s="32"/>
      <c r="AG122" s="27"/>
      <c r="AH122" s="35"/>
      <c r="AI122" s="27"/>
      <c r="AJ122" s="36"/>
      <c r="AK122" s="37"/>
      <c r="AL122" s="27"/>
      <c r="AM122" s="36"/>
      <c r="AN122" s="36"/>
    </row>
    <row r="123" spans="1:40" ht="9.75" customHeight="1">
      <c r="A123" s="26"/>
      <c r="B123" s="37"/>
      <c r="C123" s="31">
        <v>7</v>
      </c>
      <c r="D123" s="32" t="s">
        <v>6</v>
      </c>
      <c r="E123" s="46">
        <v>0</v>
      </c>
      <c r="F123" s="33">
        <f t="shared" si="44"/>
        <v>1</v>
      </c>
      <c r="G123" s="33">
        <f t="shared" si="45"/>
        <v>0</v>
      </c>
      <c r="H123" s="38">
        <f>IF(H122&lt;=I122,0,1)</f>
        <v>1</v>
      </c>
      <c r="I123" s="38">
        <f>IF(I122&lt;=H122,0,1)</f>
        <v>0</v>
      </c>
      <c r="J123" s="31">
        <v>7</v>
      </c>
      <c r="K123" s="32" t="s">
        <v>6</v>
      </c>
      <c r="L123" s="27">
        <v>0</v>
      </c>
      <c r="M123" s="33">
        <f t="shared" si="46"/>
        <v>1</v>
      </c>
      <c r="N123" s="33">
        <f t="shared" si="47"/>
        <v>0</v>
      </c>
      <c r="O123" s="38">
        <f>IF(O122&lt;=P122,0,1)</f>
        <v>1</v>
      </c>
      <c r="P123" s="38">
        <f>IF(P122&lt;=O122,0,1)</f>
        <v>0</v>
      </c>
      <c r="Q123" s="28"/>
      <c r="R123" s="30"/>
      <c r="S123" s="52"/>
      <c r="T123" s="30"/>
      <c r="U123" s="30"/>
      <c r="V123" s="30"/>
      <c r="W123" s="30"/>
      <c r="X123" s="35">
        <f>S128</f>
        <v>0</v>
      </c>
      <c r="Y123" s="32" t="s">
        <v>6</v>
      </c>
      <c r="Z123" s="36">
        <f>Q128</f>
        <v>0</v>
      </c>
      <c r="AA123" s="33">
        <f t="shared" si="42"/>
        <v>0</v>
      </c>
      <c r="AB123" s="33">
        <f t="shared" si="43"/>
        <v>0</v>
      </c>
      <c r="AC123" s="38">
        <f>IF(AC122&lt;=AD122,0,1)</f>
        <v>0</v>
      </c>
      <c r="AD123" s="38">
        <f>IF(AD122&lt;=AC122,0,1)</f>
        <v>0</v>
      </c>
      <c r="AE123" s="37"/>
      <c r="AF123" s="32"/>
      <c r="AG123" s="27"/>
      <c r="AH123" s="35"/>
      <c r="AI123" s="32"/>
      <c r="AJ123" s="36"/>
      <c r="AK123" s="37"/>
      <c r="AL123" s="32"/>
      <c r="AM123" s="36"/>
      <c r="AN123" s="36"/>
    </row>
    <row r="124" spans="1:40" ht="9.75" customHeight="1">
      <c r="A124" s="26">
        <v>3</v>
      </c>
      <c r="B124" s="63" t="s">
        <v>92</v>
      </c>
      <c r="C124" s="31">
        <v>7</v>
      </c>
      <c r="D124" s="32" t="s">
        <v>6</v>
      </c>
      <c r="E124" s="46">
        <v>0</v>
      </c>
      <c r="F124" s="33">
        <f t="shared" si="44"/>
        <v>1</v>
      </c>
      <c r="G124" s="33">
        <f t="shared" si="45"/>
        <v>0</v>
      </c>
      <c r="H124" s="38"/>
      <c r="I124" s="38"/>
      <c r="J124" s="31">
        <v>7</v>
      </c>
      <c r="K124" s="32" t="s">
        <v>6</v>
      </c>
      <c r="L124" s="27">
        <v>0</v>
      </c>
      <c r="M124" s="33">
        <f t="shared" si="46"/>
        <v>1</v>
      </c>
      <c r="N124" s="33">
        <f t="shared" si="47"/>
        <v>0</v>
      </c>
      <c r="O124" s="38"/>
      <c r="P124" s="38"/>
      <c r="Q124" s="28"/>
      <c r="R124" s="30"/>
      <c r="S124" s="52"/>
      <c r="T124" s="30"/>
      <c r="U124" s="30"/>
      <c r="V124" s="30"/>
      <c r="W124" s="30"/>
      <c r="X124" s="35">
        <f>S129</f>
        <v>0</v>
      </c>
      <c r="Y124" s="32" t="s">
        <v>6</v>
      </c>
      <c r="Z124" s="36">
        <f>Q129</f>
        <v>0</v>
      </c>
      <c r="AA124" s="33">
        <f t="shared" si="42"/>
        <v>0</v>
      </c>
      <c r="AB124" s="33">
        <f t="shared" si="43"/>
        <v>0</v>
      </c>
      <c r="AC124" s="38"/>
      <c r="AD124" s="38"/>
      <c r="AE124" s="37">
        <f>SUM(C122,C123,C124,C125,C126,J122,J123,J124,J125,J126,Q122,Q123,Q124,Q125,Q126,X122,X123,X124,X125,X126)</f>
        <v>42</v>
      </c>
      <c r="AF124" s="32" t="s">
        <v>6</v>
      </c>
      <c r="AG124" s="27">
        <f>SUM(E122,E123,E124,E125,E126,L122,L123,L124,L125,L126,S122,S123,S124,S125,S126,Z122,Z123,Z124,Z125,Z126)</f>
        <v>2</v>
      </c>
      <c r="AH124" s="35">
        <f>H122+O122+V122+AC122</f>
        <v>6</v>
      </c>
      <c r="AI124" s="32" t="s">
        <v>6</v>
      </c>
      <c r="AJ124" s="36">
        <f>I122+P122+W122+AD122</f>
        <v>0</v>
      </c>
      <c r="AK124" s="37">
        <f>H123+O123+V123+AC123</f>
        <v>2</v>
      </c>
      <c r="AL124" s="32" t="s">
        <v>6</v>
      </c>
      <c r="AM124" s="36">
        <f>I123+P123+W123+AD123</f>
        <v>0</v>
      </c>
      <c r="AN124" s="36">
        <v>1</v>
      </c>
    </row>
    <row r="125" spans="1:40" ht="9.75" customHeight="1">
      <c r="A125" s="26"/>
      <c r="B125" s="37" t="s">
        <v>23</v>
      </c>
      <c r="C125" s="31"/>
      <c r="D125" s="32" t="s">
        <v>6</v>
      </c>
      <c r="E125" s="46"/>
      <c r="F125" s="33">
        <f t="shared" si="44"/>
        <v>0</v>
      </c>
      <c r="G125" s="33">
        <f t="shared" si="45"/>
        <v>0</v>
      </c>
      <c r="H125" s="38"/>
      <c r="I125" s="38"/>
      <c r="J125" s="31"/>
      <c r="K125" s="32" t="s">
        <v>6</v>
      </c>
      <c r="L125" s="27"/>
      <c r="M125" s="33">
        <f t="shared" si="46"/>
        <v>0</v>
      </c>
      <c r="N125" s="33">
        <f t="shared" si="47"/>
        <v>0</v>
      </c>
      <c r="O125" s="38"/>
      <c r="P125" s="38"/>
      <c r="Q125" s="28"/>
      <c r="R125" s="30"/>
      <c r="S125" s="52"/>
      <c r="T125" s="30"/>
      <c r="U125" s="30"/>
      <c r="V125" s="30"/>
      <c r="W125" s="30"/>
      <c r="X125" s="35">
        <f>S130</f>
        <v>0</v>
      </c>
      <c r="Y125" s="32" t="s">
        <v>6</v>
      </c>
      <c r="Z125" s="36">
        <f>Q130</f>
        <v>0</v>
      </c>
      <c r="AA125" s="33">
        <f t="shared" si="42"/>
        <v>0</v>
      </c>
      <c r="AB125" s="33">
        <f t="shared" si="43"/>
        <v>0</v>
      </c>
      <c r="AC125" s="38"/>
      <c r="AD125" s="38"/>
      <c r="AE125" s="37"/>
      <c r="AF125" s="32"/>
      <c r="AG125" s="27"/>
      <c r="AH125" s="35"/>
      <c r="AI125" s="32"/>
      <c r="AJ125" s="36"/>
      <c r="AK125" s="37"/>
      <c r="AL125" s="32"/>
      <c r="AM125" s="36"/>
      <c r="AN125" s="36"/>
    </row>
    <row r="126" spans="1:40" ht="9.75" customHeight="1" thickBot="1">
      <c r="A126" s="40"/>
      <c r="B126" s="41"/>
      <c r="C126" s="44"/>
      <c r="D126" s="45" t="s">
        <v>6</v>
      </c>
      <c r="E126" s="51"/>
      <c r="F126" s="33">
        <f t="shared" si="44"/>
        <v>0</v>
      </c>
      <c r="G126" s="33">
        <f t="shared" si="45"/>
        <v>0</v>
      </c>
      <c r="H126" s="46"/>
      <c r="I126" s="46"/>
      <c r="J126" s="44"/>
      <c r="K126" s="45" t="s">
        <v>6</v>
      </c>
      <c r="L126" s="41"/>
      <c r="M126" s="33">
        <f t="shared" si="46"/>
        <v>0</v>
      </c>
      <c r="N126" s="33">
        <f t="shared" si="47"/>
        <v>0</v>
      </c>
      <c r="O126" s="46"/>
      <c r="P126" s="46"/>
      <c r="Q126" s="42"/>
      <c r="R126" s="43"/>
      <c r="S126" s="43"/>
      <c r="T126" s="43"/>
      <c r="U126" s="43"/>
      <c r="V126" s="43"/>
      <c r="W126" s="43"/>
      <c r="X126" s="47">
        <f>S131</f>
        <v>0</v>
      </c>
      <c r="Y126" s="45" t="s">
        <v>6</v>
      </c>
      <c r="Z126" s="48">
        <f>Q131</f>
        <v>0</v>
      </c>
      <c r="AA126" s="33">
        <f t="shared" si="42"/>
        <v>0</v>
      </c>
      <c r="AB126" s="33">
        <f t="shared" si="43"/>
        <v>0</v>
      </c>
      <c r="AC126" s="46"/>
      <c r="AD126" s="46"/>
      <c r="AE126" s="47"/>
      <c r="AF126" s="45"/>
      <c r="AG126" s="48"/>
      <c r="AH126" s="47"/>
      <c r="AI126" s="41"/>
      <c r="AJ126" s="48"/>
      <c r="AK126" s="41"/>
      <c r="AL126" s="41"/>
      <c r="AM126" s="48"/>
      <c r="AN126" s="48"/>
    </row>
    <row r="127" spans="1:40" ht="9.75" customHeight="1" hidden="1">
      <c r="A127" s="49"/>
      <c r="B127" s="37"/>
      <c r="C127" s="31"/>
      <c r="D127" s="32" t="s">
        <v>6</v>
      </c>
      <c r="E127" s="46"/>
      <c r="F127" s="33">
        <f t="shared" si="44"/>
        <v>0</v>
      </c>
      <c r="G127" s="33">
        <f t="shared" si="45"/>
        <v>0</v>
      </c>
      <c r="H127" s="34">
        <f>SUM(F127:F131)</f>
        <v>0</v>
      </c>
      <c r="I127" s="34">
        <f>SUM(G127:G131)</f>
        <v>0</v>
      </c>
      <c r="J127" s="31"/>
      <c r="K127" s="32" t="s">
        <v>6</v>
      </c>
      <c r="L127" s="27"/>
      <c r="M127" s="33">
        <f t="shared" si="46"/>
        <v>0</v>
      </c>
      <c r="N127" s="33">
        <f t="shared" si="47"/>
        <v>0</v>
      </c>
      <c r="O127" s="34">
        <f>SUM(M127:M131)</f>
        <v>0</v>
      </c>
      <c r="P127" s="34">
        <f>SUM(N127:N131)</f>
        <v>0</v>
      </c>
      <c r="Q127" s="35"/>
      <c r="R127" s="32" t="s">
        <v>6</v>
      </c>
      <c r="S127" s="27"/>
      <c r="T127" s="33">
        <f>IF(Q127&lt;=S127,0,1)</f>
        <v>0</v>
      </c>
      <c r="U127" s="33">
        <f>IF(S127&lt;=Q127,0,1)</f>
        <v>0</v>
      </c>
      <c r="V127" s="34">
        <f>SUM(T127:T131)</f>
        <v>0</v>
      </c>
      <c r="W127" s="34">
        <f>SUM(U127:U131)</f>
        <v>0</v>
      </c>
      <c r="X127" s="28"/>
      <c r="Y127" s="29"/>
      <c r="Z127" s="30"/>
      <c r="AA127" s="30"/>
      <c r="AB127" s="30"/>
      <c r="AC127" s="30"/>
      <c r="AD127" s="30"/>
      <c r="AE127" s="53"/>
      <c r="AF127" s="32"/>
      <c r="AG127" s="27"/>
      <c r="AH127" s="35"/>
      <c r="AI127" s="27"/>
      <c r="AJ127" s="36"/>
      <c r="AK127" s="37"/>
      <c r="AL127" s="27"/>
      <c r="AM127" s="36"/>
      <c r="AN127" s="36"/>
    </row>
    <row r="128" spans="1:40" ht="9.75" customHeight="1" hidden="1">
      <c r="A128" s="26"/>
      <c r="B128" s="37"/>
      <c r="C128" s="31"/>
      <c r="D128" s="32" t="s">
        <v>6</v>
      </c>
      <c r="E128" s="46"/>
      <c r="F128" s="33">
        <f t="shared" si="44"/>
        <v>0</v>
      </c>
      <c r="G128" s="33">
        <f t="shared" si="45"/>
        <v>0</v>
      </c>
      <c r="H128" s="38">
        <f>IF(H127&lt;=I127,0,1)</f>
        <v>0</v>
      </c>
      <c r="I128" s="38">
        <f>IF(I127&lt;=H127,0,1)</f>
        <v>0</v>
      </c>
      <c r="J128" s="31"/>
      <c r="K128" s="32" t="s">
        <v>6</v>
      </c>
      <c r="L128" s="27"/>
      <c r="M128" s="33">
        <f t="shared" si="46"/>
        <v>0</v>
      </c>
      <c r="N128" s="33">
        <f t="shared" si="47"/>
        <v>0</v>
      </c>
      <c r="O128" s="38">
        <f>IF(O127&lt;=P127,0,1)</f>
        <v>0</v>
      </c>
      <c r="P128" s="38">
        <f>IF(P127&lt;=O127,0,1)</f>
        <v>0</v>
      </c>
      <c r="Q128" s="35"/>
      <c r="R128" s="32" t="s">
        <v>6</v>
      </c>
      <c r="S128" s="27"/>
      <c r="T128" s="33">
        <f>IF(Q128&lt;=S128,0,1)</f>
        <v>0</v>
      </c>
      <c r="U128" s="33">
        <f>IF(S128&lt;=Q128,0,1)</f>
        <v>0</v>
      </c>
      <c r="V128" s="38">
        <f>IF(V127&lt;=W127,0,1)</f>
        <v>0</v>
      </c>
      <c r="W128" s="38">
        <f>IF(W127&lt;=V127,0,1)</f>
        <v>0</v>
      </c>
      <c r="X128" s="28"/>
      <c r="Y128" s="30"/>
      <c r="Z128" s="30"/>
      <c r="AA128" s="30"/>
      <c r="AB128" s="30"/>
      <c r="AC128" s="30"/>
      <c r="AD128" s="30"/>
      <c r="AE128" s="35"/>
      <c r="AF128" s="32"/>
      <c r="AG128" s="27"/>
      <c r="AH128" s="35"/>
      <c r="AI128" s="32"/>
      <c r="AJ128" s="36"/>
      <c r="AK128" s="37"/>
      <c r="AL128" s="32"/>
      <c r="AM128" s="36"/>
      <c r="AN128" s="36"/>
    </row>
    <row r="129" spans="1:40" ht="9.75" customHeight="1" hidden="1">
      <c r="A129" s="26">
        <v>4</v>
      </c>
      <c r="B129" s="37"/>
      <c r="C129" s="31"/>
      <c r="D129" s="32" t="s">
        <v>6</v>
      </c>
      <c r="E129" s="46"/>
      <c r="F129" s="33">
        <f t="shared" si="44"/>
        <v>0</v>
      </c>
      <c r="G129" s="33">
        <f t="shared" si="45"/>
        <v>0</v>
      </c>
      <c r="H129" s="38"/>
      <c r="I129" s="38"/>
      <c r="J129" s="31"/>
      <c r="K129" s="32" t="s">
        <v>6</v>
      </c>
      <c r="L129" s="27"/>
      <c r="M129" s="33">
        <f t="shared" si="46"/>
        <v>0</v>
      </c>
      <c r="N129" s="33">
        <f t="shared" si="47"/>
        <v>0</v>
      </c>
      <c r="O129" s="38"/>
      <c r="P129" s="38"/>
      <c r="Q129" s="35"/>
      <c r="R129" s="32" t="s">
        <v>6</v>
      </c>
      <c r="S129" s="27"/>
      <c r="T129" s="33">
        <f>IF(Q129&lt;=S129,0,1)</f>
        <v>0</v>
      </c>
      <c r="U129" s="33">
        <f>IF(S129&lt;=Q129,0,1)</f>
        <v>0</v>
      </c>
      <c r="V129" s="38"/>
      <c r="W129" s="38"/>
      <c r="X129" s="28"/>
      <c r="Y129" s="30"/>
      <c r="Z129" s="52"/>
      <c r="AA129" s="30"/>
      <c r="AB129" s="30"/>
      <c r="AC129" s="30"/>
      <c r="AD129" s="30"/>
      <c r="AE129" s="37">
        <f>SUM(C127,C128,C129,C130,C131,J127,J128,J129,J130,J131,Q127,Q128,Q129,Q130,Q131,X127,X128,X129,X130,X131)</f>
        <v>0</v>
      </c>
      <c r="AF129" s="32" t="s">
        <v>6</v>
      </c>
      <c r="AG129" s="27">
        <f>SUM(E127,E128,E129,E130,E131,L127,L128,L129,L130,L131,S127,S128,S129,S130,S131,Z127,Z128,Z129,Z130,Z131)</f>
        <v>0</v>
      </c>
      <c r="AH129" s="35">
        <f>H127+O127+V127+AC127</f>
        <v>0</v>
      </c>
      <c r="AI129" s="32" t="s">
        <v>6</v>
      </c>
      <c r="AJ129" s="36">
        <f>I127+P127+W127+AD127</f>
        <v>0</v>
      </c>
      <c r="AK129" s="37">
        <f>H128+O128+V128+AC128</f>
        <v>0</v>
      </c>
      <c r="AL129" s="32" t="s">
        <v>6</v>
      </c>
      <c r="AM129" s="36">
        <f>I128+P128+W128+AD128</f>
        <v>0</v>
      </c>
      <c r="AN129" s="36"/>
    </row>
    <row r="130" spans="1:40" ht="9.75" customHeight="1" hidden="1">
      <c r="A130" s="26"/>
      <c r="B130" s="37"/>
      <c r="C130" s="31"/>
      <c r="D130" s="32" t="s">
        <v>6</v>
      </c>
      <c r="E130" s="46"/>
      <c r="F130" s="33">
        <f t="shared" si="44"/>
        <v>0</v>
      </c>
      <c r="G130" s="33">
        <f t="shared" si="45"/>
        <v>0</v>
      </c>
      <c r="H130" s="38"/>
      <c r="I130" s="38"/>
      <c r="J130" s="31"/>
      <c r="K130" s="32" t="s">
        <v>6</v>
      </c>
      <c r="L130" s="27"/>
      <c r="M130" s="33">
        <f t="shared" si="46"/>
        <v>0</v>
      </c>
      <c r="N130" s="33">
        <f t="shared" si="47"/>
        <v>0</v>
      </c>
      <c r="O130" s="38"/>
      <c r="P130" s="38"/>
      <c r="Q130" s="35"/>
      <c r="R130" s="32" t="s">
        <v>6</v>
      </c>
      <c r="S130" s="27"/>
      <c r="T130" s="33">
        <f>IF(Q130&lt;=S130,0,1)</f>
        <v>0</v>
      </c>
      <c r="U130" s="33">
        <f>IF(S130&lt;=Q130,0,1)</f>
        <v>0</v>
      </c>
      <c r="V130" s="38"/>
      <c r="W130" s="38"/>
      <c r="X130" s="28"/>
      <c r="Y130" s="30"/>
      <c r="Z130" s="30"/>
      <c r="AA130" s="30"/>
      <c r="AB130" s="30"/>
      <c r="AC130" s="30"/>
      <c r="AD130" s="30"/>
      <c r="AE130" s="35"/>
      <c r="AF130" s="32"/>
      <c r="AG130" s="27"/>
      <c r="AH130" s="35"/>
      <c r="AI130" s="32"/>
      <c r="AJ130" s="36"/>
      <c r="AK130" s="37"/>
      <c r="AL130" s="32"/>
      <c r="AM130" s="36"/>
      <c r="AN130" s="36"/>
    </row>
    <row r="131" spans="1:40" ht="9.75" customHeight="1" hidden="1" thickBot="1">
      <c r="A131" s="40"/>
      <c r="B131" s="41"/>
      <c r="C131" s="44"/>
      <c r="D131" s="45" t="s">
        <v>6</v>
      </c>
      <c r="E131" s="51"/>
      <c r="F131" s="33">
        <f t="shared" si="44"/>
        <v>0</v>
      </c>
      <c r="G131" s="33">
        <f t="shared" si="45"/>
        <v>0</v>
      </c>
      <c r="H131" s="46"/>
      <c r="I131" s="46"/>
      <c r="J131" s="44"/>
      <c r="K131" s="45" t="s">
        <v>6</v>
      </c>
      <c r="L131" s="41"/>
      <c r="M131" s="33">
        <f t="shared" si="46"/>
        <v>0</v>
      </c>
      <c r="N131" s="33">
        <f t="shared" si="47"/>
        <v>0</v>
      </c>
      <c r="O131" s="46"/>
      <c r="P131" s="46"/>
      <c r="Q131" s="47"/>
      <c r="R131" s="45" t="s">
        <v>6</v>
      </c>
      <c r="S131" s="41"/>
      <c r="T131" s="33">
        <f>IF(Q131&lt;=S131,0,1)</f>
        <v>0</v>
      </c>
      <c r="U131" s="33">
        <f>IF(S131&lt;=Q131,0,1)</f>
        <v>0</v>
      </c>
      <c r="V131" s="46"/>
      <c r="W131" s="46"/>
      <c r="X131" s="42"/>
      <c r="Y131" s="43"/>
      <c r="Z131" s="43"/>
      <c r="AA131" s="43"/>
      <c r="AB131" s="43"/>
      <c r="AC131" s="43"/>
      <c r="AD131" s="43"/>
      <c r="AE131" s="47"/>
      <c r="AF131" s="45"/>
      <c r="AG131" s="48"/>
      <c r="AH131" s="47"/>
      <c r="AI131" s="41"/>
      <c r="AJ131" s="48"/>
      <c r="AK131" s="41"/>
      <c r="AL131" s="41"/>
      <c r="AM131" s="48"/>
      <c r="AN131" s="48"/>
    </row>
    <row r="132" spans="1:40" ht="16.5" customHeight="1" thickBot="1">
      <c r="A132" s="37"/>
      <c r="B132" s="37"/>
      <c r="C132" s="46"/>
      <c r="D132" s="46"/>
      <c r="E132" s="46"/>
      <c r="F132" s="46"/>
      <c r="G132" s="46"/>
      <c r="H132" s="46"/>
      <c r="I132" s="46"/>
      <c r="J132" s="4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ht="13.5" customHeight="1" thickBot="1">
      <c r="A133" s="18" t="s">
        <v>0</v>
      </c>
      <c r="B133" s="19" t="s">
        <v>13</v>
      </c>
      <c r="C133" s="20"/>
      <c r="D133" s="21">
        <v>1</v>
      </c>
      <c r="E133" s="21"/>
      <c r="F133" s="21"/>
      <c r="G133" s="21"/>
      <c r="H133" s="21"/>
      <c r="I133" s="21"/>
      <c r="J133" s="20"/>
      <c r="K133" s="4">
        <v>2</v>
      </c>
      <c r="L133" s="22"/>
      <c r="M133" s="22"/>
      <c r="N133" s="22"/>
      <c r="O133" s="22"/>
      <c r="P133" s="22"/>
      <c r="Q133" s="23"/>
      <c r="R133" s="4">
        <v>3</v>
      </c>
      <c r="S133" s="22"/>
      <c r="T133" s="22"/>
      <c r="U133" s="22"/>
      <c r="V133" s="22"/>
      <c r="W133" s="22"/>
      <c r="X133" s="23"/>
      <c r="Y133" s="4">
        <v>4</v>
      </c>
      <c r="Z133" s="24"/>
      <c r="AA133" s="22"/>
      <c r="AB133" s="22"/>
      <c r="AC133" s="22"/>
      <c r="AD133" s="22"/>
      <c r="AE133" s="23"/>
      <c r="AF133" s="18" t="s">
        <v>2</v>
      </c>
      <c r="AG133" s="23"/>
      <c r="AH133" s="23"/>
      <c r="AI133" s="4" t="s">
        <v>3</v>
      </c>
      <c r="AJ133" s="24"/>
      <c r="AK133" s="22"/>
      <c r="AL133" s="4" t="s">
        <v>4</v>
      </c>
      <c r="AM133" s="24"/>
      <c r="AN133" s="25" t="s">
        <v>5</v>
      </c>
    </row>
    <row r="134" spans="1:40" ht="9.7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1">
        <f>E139</f>
        <v>0</v>
      </c>
      <c r="K134" s="32" t="s">
        <v>6</v>
      </c>
      <c r="L134" s="27">
        <f>C139</f>
        <v>0</v>
      </c>
      <c r="M134" s="33">
        <f>IF(J134&lt;=L134,0,1)</f>
        <v>0</v>
      </c>
      <c r="N134" s="33">
        <f>IF(L134&lt;=J134,0,1)</f>
        <v>0</v>
      </c>
      <c r="O134" s="34">
        <f>SUM(M134:M138)</f>
        <v>0</v>
      </c>
      <c r="P134" s="34">
        <f>SUM(N134:N138)</f>
        <v>0</v>
      </c>
      <c r="Q134" s="35">
        <f>E144</f>
        <v>0</v>
      </c>
      <c r="R134" s="32" t="s">
        <v>6</v>
      </c>
      <c r="S134" s="36">
        <f>C144</f>
        <v>0</v>
      </c>
      <c r="T134" s="33">
        <f aca="true" t="shared" si="48" ref="T134:T143">IF(Q134&lt;=S134,0,1)</f>
        <v>0</v>
      </c>
      <c r="U134" s="33">
        <f aca="true" t="shared" si="49" ref="U134:U143">IF(S134&lt;=Q134,0,1)</f>
        <v>0</v>
      </c>
      <c r="V134" s="34">
        <f>SUM(T134:T138)</f>
        <v>0</v>
      </c>
      <c r="W134" s="34">
        <f>SUM(U134:U138)</f>
        <v>0</v>
      </c>
      <c r="X134" s="35">
        <f>E149</f>
        <v>0</v>
      </c>
      <c r="Y134" s="32" t="s">
        <v>6</v>
      </c>
      <c r="Z134" s="36">
        <f>C149</f>
        <v>0</v>
      </c>
      <c r="AA134" s="33">
        <f aca="true" t="shared" si="50" ref="AA134:AA148">IF(X134&lt;=Z134,0,1)</f>
        <v>0</v>
      </c>
      <c r="AB134" s="33">
        <f aca="true" t="shared" si="51" ref="AB134:AB148">IF(Z134&lt;=X134,0,1)</f>
        <v>0</v>
      </c>
      <c r="AC134" s="34">
        <f>SUM(AA134:AA138)</f>
        <v>0</v>
      </c>
      <c r="AD134" s="34">
        <f>SUM(AB134:AB138)</f>
        <v>0</v>
      </c>
      <c r="AE134" s="37"/>
      <c r="AF134" s="32"/>
      <c r="AG134" s="27"/>
      <c r="AH134" s="35"/>
      <c r="AI134" s="27"/>
      <c r="AJ134" s="36"/>
      <c r="AK134" s="37"/>
      <c r="AL134" s="27"/>
      <c r="AM134" s="36"/>
      <c r="AN134" s="36"/>
    </row>
    <row r="135" spans="1:40" ht="9.75" customHeight="1">
      <c r="A135" s="26"/>
      <c r="B135" s="27"/>
      <c r="C135" s="28"/>
      <c r="D135" s="30"/>
      <c r="E135" s="30"/>
      <c r="F135" s="30"/>
      <c r="G135" s="30"/>
      <c r="H135" s="30"/>
      <c r="I135" s="30"/>
      <c r="J135" s="31">
        <f>E140</f>
        <v>0</v>
      </c>
      <c r="K135" s="32" t="s">
        <v>6</v>
      </c>
      <c r="L135" s="27">
        <f>C140</f>
        <v>0</v>
      </c>
      <c r="M135" s="33">
        <f>IF(J135&lt;=L135,0,1)</f>
        <v>0</v>
      </c>
      <c r="N135" s="33">
        <f>IF(L135&lt;=J135,0,1)</f>
        <v>0</v>
      </c>
      <c r="O135" s="38">
        <f>IF(O134&lt;=P134,0,1)</f>
        <v>0</v>
      </c>
      <c r="P135" s="38">
        <f>IF(P134&lt;=O134,0,1)</f>
        <v>0</v>
      </c>
      <c r="Q135" s="35">
        <f>E145</f>
        <v>0</v>
      </c>
      <c r="R135" s="32" t="s">
        <v>6</v>
      </c>
      <c r="S135" s="36">
        <f>C145</f>
        <v>0</v>
      </c>
      <c r="T135" s="33">
        <f t="shared" si="48"/>
        <v>0</v>
      </c>
      <c r="U135" s="33">
        <f t="shared" si="49"/>
        <v>0</v>
      </c>
      <c r="V135" s="38">
        <f>IF(V134&lt;=W134,0,1)</f>
        <v>0</v>
      </c>
      <c r="W135" s="38">
        <f>IF(W134&lt;=V134,0,1)</f>
        <v>0</v>
      </c>
      <c r="X135" s="35">
        <f>E150</f>
        <v>0</v>
      </c>
      <c r="Y135" s="32" t="s">
        <v>6</v>
      </c>
      <c r="Z135" s="36">
        <f>C150</f>
        <v>0</v>
      </c>
      <c r="AA135" s="33">
        <f t="shared" si="50"/>
        <v>0</v>
      </c>
      <c r="AB135" s="33">
        <f t="shared" si="51"/>
        <v>0</v>
      </c>
      <c r="AC135" s="38">
        <f>IF(AC134&lt;=AD134,0,1)</f>
        <v>0</v>
      </c>
      <c r="AD135" s="38">
        <f>IF(AD134&lt;=AC134,0,1)</f>
        <v>0</v>
      </c>
      <c r="AE135" s="37"/>
      <c r="AF135" s="32"/>
      <c r="AG135" s="27"/>
      <c r="AH135" s="35"/>
      <c r="AI135" s="32"/>
      <c r="AJ135" s="36"/>
      <c r="AK135" s="37"/>
      <c r="AL135" s="32"/>
      <c r="AM135" s="36"/>
      <c r="AN135" s="36"/>
    </row>
    <row r="136" spans="1:40" ht="9.75" customHeight="1">
      <c r="A136" s="26">
        <v>1</v>
      </c>
      <c r="B136" s="64" t="s">
        <v>101</v>
      </c>
      <c r="C136" s="28"/>
      <c r="D136" s="30"/>
      <c r="E136" s="30"/>
      <c r="F136" s="30"/>
      <c r="G136" s="30"/>
      <c r="H136" s="30"/>
      <c r="I136" s="30"/>
      <c r="J136" s="31">
        <f>E141</f>
        <v>0</v>
      </c>
      <c r="K136" s="32" t="s">
        <v>6</v>
      </c>
      <c r="L136" s="27">
        <f>C141</f>
        <v>0</v>
      </c>
      <c r="M136" s="33">
        <f>IF(J136&lt;=L136,0,1)</f>
        <v>0</v>
      </c>
      <c r="N136" s="33">
        <f>IF(L136&lt;=J136,0,1)</f>
        <v>0</v>
      </c>
      <c r="O136" s="38"/>
      <c r="P136" s="38"/>
      <c r="Q136" s="35">
        <f>E146</f>
        <v>0</v>
      </c>
      <c r="R136" s="32" t="s">
        <v>6</v>
      </c>
      <c r="S136" s="36">
        <f>C146</f>
        <v>0</v>
      </c>
      <c r="T136" s="33">
        <f t="shared" si="48"/>
        <v>0</v>
      </c>
      <c r="U136" s="33">
        <f t="shared" si="49"/>
        <v>0</v>
      </c>
      <c r="V136" s="38"/>
      <c r="W136" s="38"/>
      <c r="X136" s="35">
        <f>E151</f>
        <v>0</v>
      </c>
      <c r="Y136" s="32" t="s">
        <v>6</v>
      </c>
      <c r="Z136" s="36">
        <f>C151</f>
        <v>0</v>
      </c>
      <c r="AA136" s="33">
        <f t="shared" si="50"/>
        <v>0</v>
      </c>
      <c r="AB136" s="33">
        <f t="shared" si="51"/>
        <v>0</v>
      </c>
      <c r="AC136" s="38"/>
      <c r="AD136" s="38"/>
      <c r="AE136" s="37">
        <f>SUM(J135,J136,J137,J138,J134,Q135,Q136,Q137,Q138,Q134,X135,X136,X137,X138,X134)</f>
        <v>0</v>
      </c>
      <c r="AF136" s="32" t="s">
        <v>6</v>
      </c>
      <c r="AG136" s="27">
        <f>SUM(L135,L136,L137,L138,L134,S135,S136,S137,S138,S134,Z135,Z136,Z137,Z138,Z134)</f>
        <v>0</v>
      </c>
      <c r="AH136" s="35">
        <f>H134+O134+V134+AC134</f>
        <v>0</v>
      </c>
      <c r="AI136" s="32" t="s">
        <v>6</v>
      </c>
      <c r="AJ136" s="36">
        <f>I134+P134+W134+AD134</f>
        <v>0</v>
      </c>
      <c r="AK136" s="37">
        <f>H135+O135+V135+AC135</f>
        <v>0</v>
      </c>
      <c r="AL136" s="32" t="s">
        <v>6</v>
      </c>
      <c r="AM136" s="36">
        <f>I135+P135+W135+AD135</f>
        <v>0</v>
      </c>
      <c r="AN136" s="36" t="s">
        <v>368</v>
      </c>
    </row>
    <row r="137" spans="1:40" ht="9.75" customHeight="1">
      <c r="A137" s="26"/>
      <c r="B137" s="27" t="s">
        <v>8</v>
      </c>
      <c r="C137" s="28"/>
      <c r="D137" s="30"/>
      <c r="E137" s="30"/>
      <c r="F137" s="30"/>
      <c r="G137" s="30"/>
      <c r="H137" s="30"/>
      <c r="I137" s="30"/>
      <c r="J137" s="31">
        <f>E142</f>
        <v>0</v>
      </c>
      <c r="K137" s="32" t="s">
        <v>6</v>
      </c>
      <c r="L137" s="27">
        <f>C142</f>
        <v>0</v>
      </c>
      <c r="M137" s="33">
        <f>IF(J137&lt;=L137,0,1)</f>
        <v>0</v>
      </c>
      <c r="N137" s="33">
        <f>IF(L137&lt;=J137,0,1)</f>
        <v>0</v>
      </c>
      <c r="O137" s="38"/>
      <c r="P137" s="38"/>
      <c r="Q137" s="35">
        <f>E147</f>
        <v>0</v>
      </c>
      <c r="R137" s="32" t="s">
        <v>6</v>
      </c>
      <c r="S137" s="36">
        <f>C147</f>
        <v>0</v>
      </c>
      <c r="T137" s="33">
        <f t="shared" si="48"/>
        <v>0</v>
      </c>
      <c r="U137" s="33">
        <f t="shared" si="49"/>
        <v>0</v>
      </c>
      <c r="V137" s="38"/>
      <c r="W137" s="38"/>
      <c r="X137" s="35">
        <f>E152</f>
        <v>0</v>
      </c>
      <c r="Y137" s="32" t="s">
        <v>6</v>
      </c>
      <c r="Z137" s="36">
        <f>C152</f>
        <v>0</v>
      </c>
      <c r="AA137" s="33">
        <f t="shared" si="50"/>
        <v>0</v>
      </c>
      <c r="AB137" s="33">
        <f t="shared" si="51"/>
        <v>0</v>
      </c>
      <c r="AC137" s="38"/>
      <c r="AD137" s="38"/>
      <c r="AE137" s="37"/>
      <c r="AF137" s="32"/>
      <c r="AG137" s="27"/>
      <c r="AH137" s="35"/>
      <c r="AI137" s="32"/>
      <c r="AJ137" s="36"/>
      <c r="AK137" s="37"/>
      <c r="AL137" s="32"/>
      <c r="AM137" s="36"/>
      <c r="AN137" s="36"/>
    </row>
    <row r="138" spans="1:40" ht="9.75" customHeight="1" thickBot="1">
      <c r="A138" s="40"/>
      <c r="B138" s="41"/>
      <c r="C138" s="42"/>
      <c r="D138" s="43"/>
      <c r="E138" s="43"/>
      <c r="F138" s="43"/>
      <c r="G138" s="43"/>
      <c r="H138" s="43"/>
      <c r="I138" s="43"/>
      <c r="J138" s="44">
        <f>E143</f>
        <v>0</v>
      </c>
      <c r="K138" s="45" t="s">
        <v>6</v>
      </c>
      <c r="L138" s="41">
        <f>C143</f>
        <v>0</v>
      </c>
      <c r="M138" s="33">
        <f>IF(J138&lt;=L138,0,1)</f>
        <v>0</v>
      </c>
      <c r="N138" s="33">
        <f>IF(L138&lt;=J138,0,1)</f>
        <v>0</v>
      </c>
      <c r="O138" s="46"/>
      <c r="P138" s="46"/>
      <c r="Q138" s="47">
        <f>E148</f>
        <v>0</v>
      </c>
      <c r="R138" s="45" t="s">
        <v>6</v>
      </c>
      <c r="S138" s="48">
        <f>C148</f>
        <v>0</v>
      </c>
      <c r="T138" s="33">
        <f t="shared" si="48"/>
        <v>0</v>
      </c>
      <c r="U138" s="33">
        <f t="shared" si="49"/>
        <v>0</v>
      </c>
      <c r="V138" s="46"/>
      <c r="W138" s="46"/>
      <c r="X138" s="47">
        <f>E153</f>
        <v>0</v>
      </c>
      <c r="Y138" s="45" t="s">
        <v>6</v>
      </c>
      <c r="Z138" s="48">
        <f>C153</f>
        <v>0</v>
      </c>
      <c r="AA138" s="33">
        <f t="shared" si="50"/>
        <v>0</v>
      </c>
      <c r="AB138" s="33">
        <f t="shared" si="51"/>
        <v>0</v>
      </c>
      <c r="AC138" s="46"/>
      <c r="AD138" s="46"/>
      <c r="AE138" s="47"/>
      <c r="AF138" s="45"/>
      <c r="AG138" s="48"/>
      <c r="AH138" s="47"/>
      <c r="AI138" s="41"/>
      <c r="AJ138" s="48"/>
      <c r="AK138" s="41"/>
      <c r="AL138" s="41"/>
      <c r="AM138" s="48"/>
      <c r="AN138" s="48"/>
    </row>
    <row r="139" spans="1:40" ht="9.75" customHeight="1">
      <c r="A139" s="49"/>
      <c r="B139" s="37"/>
      <c r="C139" s="31"/>
      <c r="D139" s="32" t="s">
        <v>6</v>
      </c>
      <c r="E139" s="46"/>
      <c r="F139" s="33">
        <f aca="true" t="shared" si="52" ref="F139:F153">IF(C139&lt;=E139,0,1)</f>
        <v>0</v>
      </c>
      <c r="G139" s="33">
        <f aca="true" t="shared" si="53" ref="G139:G153">IF(E139&lt;=C139,0,1)</f>
        <v>0</v>
      </c>
      <c r="H139" s="34">
        <f>SUM(F139:F143)</f>
        <v>0</v>
      </c>
      <c r="I139" s="34">
        <f>SUM(G139:G143)</f>
        <v>0</v>
      </c>
      <c r="J139" s="28"/>
      <c r="K139" s="29"/>
      <c r="L139" s="30"/>
      <c r="M139" s="30"/>
      <c r="N139" s="30"/>
      <c r="O139" s="30"/>
      <c r="P139" s="30"/>
      <c r="Q139" s="35">
        <f>L144</f>
        <v>0</v>
      </c>
      <c r="R139" s="32" t="s">
        <v>6</v>
      </c>
      <c r="S139" s="36">
        <f>J144</f>
        <v>0</v>
      </c>
      <c r="T139" s="33">
        <f t="shared" si="48"/>
        <v>0</v>
      </c>
      <c r="U139" s="33">
        <f t="shared" si="49"/>
        <v>0</v>
      </c>
      <c r="V139" s="34">
        <f>SUM(T139:T143)</f>
        <v>0</v>
      </c>
      <c r="W139" s="34">
        <f>SUM(U139:U143)</f>
        <v>0</v>
      </c>
      <c r="X139" s="35">
        <f>L149</f>
        <v>0</v>
      </c>
      <c r="Y139" s="32" t="s">
        <v>6</v>
      </c>
      <c r="Z139" s="36">
        <f>J149</f>
        <v>0</v>
      </c>
      <c r="AA139" s="33">
        <f t="shared" si="50"/>
        <v>0</v>
      </c>
      <c r="AB139" s="33">
        <f t="shared" si="51"/>
        <v>0</v>
      </c>
      <c r="AC139" s="34">
        <f>SUM(AA139:AA143)</f>
        <v>0</v>
      </c>
      <c r="AD139" s="34">
        <f>SUM(AB139:AB143)</f>
        <v>0</v>
      </c>
      <c r="AE139" s="37"/>
      <c r="AF139" s="32"/>
      <c r="AG139" s="27"/>
      <c r="AH139" s="35"/>
      <c r="AI139" s="27"/>
      <c r="AJ139" s="36"/>
      <c r="AK139" s="37"/>
      <c r="AL139" s="27"/>
      <c r="AM139" s="36"/>
      <c r="AN139" s="36"/>
    </row>
    <row r="140" spans="1:40" ht="9.75" customHeight="1">
      <c r="A140" s="26"/>
      <c r="B140" s="37"/>
      <c r="C140" s="31"/>
      <c r="D140" s="32" t="s">
        <v>6</v>
      </c>
      <c r="E140" s="46"/>
      <c r="F140" s="33">
        <f t="shared" si="52"/>
        <v>0</v>
      </c>
      <c r="G140" s="33">
        <f t="shared" si="53"/>
        <v>0</v>
      </c>
      <c r="H140" s="38">
        <f>IF(H139&lt;=I139,0,1)</f>
        <v>0</v>
      </c>
      <c r="I140" s="38">
        <f>IF(I139&lt;=H139,0,1)</f>
        <v>0</v>
      </c>
      <c r="J140" s="28"/>
      <c r="K140" s="30"/>
      <c r="L140" s="30"/>
      <c r="M140" s="30"/>
      <c r="N140" s="30"/>
      <c r="O140" s="30"/>
      <c r="P140" s="30"/>
      <c r="Q140" s="35">
        <f>L145</f>
        <v>0</v>
      </c>
      <c r="R140" s="32" t="s">
        <v>6</v>
      </c>
      <c r="S140" s="36">
        <f>J145</f>
        <v>0</v>
      </c>
      <c r="T140" s="33">
        <f t="shared" si="48"/>
        <v>0</v>
      </c>
      <c r="U140" s="33">
        <f t="shared" si="49"/>
        <v>0</v>
      </c>
      <c r="V140" s="38">
        <f>IF(V139&lt;=W139,0,1)</f>
        <v>0</v>
      </c>
      <c r="W140" s="38">
        <f>IF(W139&lt;=V139,0,1)</f>
        <v>0</v>
      </c>
      <c r="X140" s="35">
        <f>L150</f>
        <v>0</v>
      </c>
      <c r="Y140" s="32" t="s">
        <v>6</v>
      </c>
      <c r="Z140" s="36">
        <f>J150</f>
        <v>0</v>
      </c>
      <c r="AA140" s="33">
        <f t="shared" si="50"/>
        <v>0</v>
      </c>
      <c r="AB140" s="33">
        <f t="shared" si="51"/>
        <v>0</v>
      </c>
      <c r="AC140" s="38">
        <f>IF(AC139&lt;=AD139,0,1)</f>
        <v>0</v>
      </c>
      <c r="AD140" s="38">
        <f>IF(AD139&lt;=AC139,0,1)</f>
        <v>0</v>
      </c>
      <c r="AE140" s="37"/>
      <c r="AF140" s="32"/>
      <c r="AG140" s="27"/>
      <c r="AH140" s="35"/>
      <c r="AI140" s="32"/>
      <c r="AJ140" s="36"/>
      <c r="AK140" s="37"/>
      <c r="AL140" s="32"/>
      <c r="AM140" s="36"/>
      <c r="AN140" s="36"/>
    </row>
    <row r="141" spans="1:40" ht="9.75" customHeight="1">
      <c r="A141" s="26">
        <v>2</v>
      </c>
      <c r="B141" s="37" t="s">
        <v>154</v>
      </c>
      <c r="C141" s="31"/>
      <c r="D141" s="32" t="s">
        <v>6</v>
      </c>
      <c r="E141" s="46"/>
      <c r="F141" s="33">
        <f t="shared" si="52"/>
        <v>0</v>
      </c>
      <c r="G141" s="33">
        <f t="shared" si="53"/>
        <v>0</v>
      </c>
      <c r="H141" s="38"/>
      <c r="I141" s="38"/>
      <c r="J141" s="28"/>
      <c r="K141" s="30"/>
      <c r="L141" s="30"/>
      <c r="M141" s="30"/>
      <c r="N141" s="30"/>
      <c r="O141" s="30"/>
      <c r="P141" s="30"/>
      <c r="Q141" s="35">
        <f>L146</f>
        <v>0</v>
      </c>
      <c r="R141" s="32" t="s">
        <v>6</v>
      </c>
      <c r="S141" s="36">
        <f>J146</f>
        <v>0</v>
      </c>
      <c r="T141" s="33">
        <f t="shared" si="48"/>
        <v>0</v>
      </c>
      <c r="U141" s="33">
        <f t="shared" si="49"/>
        <v>0</v>
      </c>
      <c r="V141" s="38"/>
      <c r="W141" s="38"/>
      <c r="X141" s="35">
        <f>L151</f>
        <v>0</v>
      </c>
      <c r="Y141" s="32" t="s">
        <v>6</v>
      </c>
      <c r="Z141" s="36">
        <f>J151</f>
        <v>0</v>
      </c>
      <c r="AA141" s="33">
        <f t="shared" si="50"/>
        <v>0</v>
      </c>
      <c r="AB141" s="33">
        <f t="shared" si="51"/>
        <v>0</v>
      </c>
      <c r="AC141" s="38"/>
      <c r="AD141" s="38"/>
      <c r="AE141" s="37">
        <f>SUM(C139,C140,C141,C142,C143,Q139,Q140,Q141,Q142,Q143,X139,X140,X141,X142,X143)</f>
        <v>0</v>
      </c>
      <c r="AF141" s="32" t="s">
        <v>6</v>
      </c>
      <c r="AG141" s="27">
        <f>SUM(E139,E140,E141,E142,E143,S139,S140,S141,S142,S143,Z139,Z140,Z141,Z142,Z143)</f>
        <v>0</v>
      </c>
      <c r="AH141" s="35">
        <f>H139+O139+V139+AC139</f>
        <v>0</v>
      </c>
      <c r="AI141" s="32" t="s">
        <v>6</v>
      </c>
      <c r="AJ141" s="36">
        <f>I139+P139+W139+AD139</f>
        <v>0</v>
      </c>
      <c r="AK141" s="37">
        <f>H140+O140+V140+AC140</f>
        <v>0</v>
      </c>
      <c r="AL141" s="32" t="s">
        <v>6</v>
      </c>
      <c r="AM141" s="36">
        <f>I140+P140+W140+AD140</f>
        <v>0</v>
      </c>
      <c r="AN141" s="36" t="s">
        <v>369</v>
      </c>
    </row>
    <row r="142" spans="1:40" ht="9.75" customHeight="1">
      <c r="A142" s="26"/>
      <c r="B142" s="37" t="s">
        <v>265</v>
      </c>
      <c r="C142" s="31"/>
      <c r="D142" s="32" t="s">
        <v>6</v>
      </c>
      <c r="E142" s="46"/>
      <c r="F142" s="33">
        <f t="shared" si="52"/>
        <v>0</v>
      </c>
      <c r="G142" s="33">
        <f t="shared" si="53"/>
        <v>0</v>
      </c>
      <c r="H142" s="38"/>
      <c r="I142" s="38"/>
      <c r="J142" s="28"/>
      <c r="K142" s="30"/>
      <c r="L142" s="30"/>
      <c r="M142" s="30"/>
      <c r="N142" s="30"/>
      <c r="O142" s="30"/>
      <c r="P142" s="30"/>
      <c r="Q142" s="35">
        <f>L147</f>
        <v>0</v>
      </c>
      <c r="R142" s="32" t="s">
        <v>6</v>
      </c>
      <c r="S142" s="36">
        <f>J147</f>
        <v>0</v>
      </c>
      <c r="T142" s="33">
        <f t="shared" si="48"/>
        <v>0</v>
      </c>
      <c r="U142" s="33">
        <f t="shared" si="49"/>
        <v>0</v>
      </c>
      <c r="V142" s="38"/>
      <c r="W142" s="38"/>
      <c r="X142" s="35">
        <f>L152</f>
        <v>0</v>
      </c>
      <c r="Y142" s="32" t="s">
        <v>6</v>
      </c>
      <c r="Z142" s="36">
        <f>J152</f>
        <v>0</v>
      </c>
      <c r="AA142" s="33">
        <f t="shared" si="50"/>
        <v>0</v>
      </c>
      <c r="AB142" s="33">
        <f t="shared" si="51"/>
        <v>0</v>
      </c>
      <c r="AC142" s="38"/>
      <c r="AD142" s="38"/>
      <c r="AE142" s="37"/>
      <c r="AF142" s="32"/>
      <c r="AG142" s="27"/>
      <c r="AH142" s="35"/>
      <c r="AI142" s="32"/>
      <c r="AJ142" s="36"/>
      <c r="AK142" s="37"/>
      <c r="AL142" s="32"/>
      <c r="AM142" s="36"/>
      <c r="AN142" s="36"/>
    </row>
    <row r="143" spans="1:40" ht="9.75" customHeight="1" thickBot="1">
      <c r="A143" s="40"/>
      <c r="B143" s="50"/>
      <c r="C143" s="44"/>
      <c r="D143" s="45" t="s">
        <v>6</v>
      </c>
      <c r="E143" s="51"/>
      <c r="F143" s="33">
        <f t="shared" si="52"/>
        <v>0</v>
      </c>
      <c r="G143" s="33">
        <f t="shared" si="53"/>
        <v>0</v>
      </c>
      <c r="H143" s="46"/>
      <c r="I143" s="46"/>
      <c r="J143" s="42"/>
      <c r="K143" s="43"/>
      <c r="L143" s="43"/>
      <c r="M143" s="43"/>
      <c r="N143" s="43"/>
      <c r="O143" s="43"/>
      <c r="P143" s="43"/>
      <c r="Q143" s="47">
        <f>L148</f>
        <v>0</v>
      </c>
      <c r="R143" s="45" t="s">
        <v>6</v>
      </c>
      <c r="S143" s="48">
        <f>J148</f>
        <v>0</v>
      </c>
      <c r="T143" s="33">
        <f t="shared" si="48"/>
        <v>0</v>
      </c>
      <c r="U143" s="33">
        <f t="shared" si="49"/>
        <v>0</v>
      </c>
      <c r="V143" s="46"/>
      <c r="W143" s="46"/>
      <c r="X143" s="47">
        <f>L153</f>
        <v>0</v>
      </c>
      <c r="Y143" s="45" t="s">
        <v>6</v>
      </c>
      <c r="Z143" s="48">
        <f>J153</f>
        <v>0</v>
      </c>
      <c r="AA143" s="33">
        <f t="shared" si="50"/>
        <v>0</v>
      </c>
      <c r="AB143" s="33">
        <f t="shared" si="51"/>
        <v>0</v>
      </c>
      <c r="AC143" s="46"/>
      <c r="AD143" s="46"/>
      <c r="AE143" s="47"/>
      <c r="AF143" s="45"/>
      <c r="AG143" s="48"/>
      <c r="AH143" s="47"/>
      <c r="AI143" s="41"/>
      <c r="AJ143" s="48"/>
      <c r="AK143" s="41"/>
      <c r="AL143" s="41"/>
      <c r="AM143" s="48"/>
      <c r="AN143" s="48"/>
    </row>
    <row r="144" spans="1:40" ht="9.75" customHeight="1">
      <c r="A144" s="49"/>
      <c r="B144" s="37"/>
      <c r="C144" s="31"/>
      <c r="D144" s="32" t="s">
        <v>6</v>
      </c>
      <c r="E144" s="46"/>
      <c r="F144" s="33">
        <f t="shared" si="52"/>
        <v>0</v>
      </c>
      <c r="G144" s="33">
        <f t="shared" si="53"/>
        <v>0</v>
      </c>
      <c r="H144" s="34">
        <f>SUM(F144:F148)</f>
        <v>0</v>
      </c>
      <c r="I144" s="34">
        <f>SUM(G144:G148)</f>
        <v>0</v>
      </c>
      <c r="J144" s="31"/>
      <c r="K144" s="32" t="s">
        <v>6</v>
      </c>
      <c r="L144" s="27"/>
      <c r="M144" s="33">
        <f aca="true" t="shared" si="54" ref="M144:M153">IF(J144&lt;=L144,0,1)</f>
        <v>0</v>
      </c>
      <c r="N144" s="33">
        <f aca="true" t="shared" si="55" ref="N144:N153">IF(L144&lt;=J144,0,1)</f>
        <v>0</v>
      </c>
      <c r="O144" s="34">
        <f>SUM(M144:M148)</f>
        <v>0</v>
      </c>
      <c r="P144" s="34">
        <f>SUM(N144:N148)</f>
        <v>0</v>
      </c>
      <c r="Q144" s="28"/>
      <c r="R144" s="29"/>
      <c r="S144" s="52"/>
      <c r="T144" s="30"/>
      <c r="U144" s="30"/>
      <c r="V144" s="30"/>
      <c r="W144" s="30"/>
      <c r="X144" s="35">
        <f>S149</f>
        <v>0</v>
      </c>
      <c r="Y144" s="32" t="s">
        <v>6</v>
      </c>
      <c r="Z144" s="36">
        <f>Q149</f>
        <v>0</v>
      </c>
      <c r="AA144" s="33">
        <f t="shared" si="50"/>
        <v>0</v>
      </c>
      <c r="AB144" s="33">
        <f t="shared" si="51"/>
        <v>0</v>
      </c>
      <c r="AC144" s="34">
        <f>SUM(AA144:AA148)</f>
        <v>0</v>
      </c>
      <c r="AD144" s="34">
        <f>SUM(AB144:AB148)</f>
        <v>0</v>
      </c>
      <c r="AE144" s="37"/>
      <c r="AF144" s="32"/>
      <c r="AG144" s="27"/>
      <c r="AH144" s="35"/>
      <c r="AI144" s="27"/>
      <c r="AJ144" s="36"/>
      <c r="AK144" s="37"/>
      <c r="AL144" s="27"/>
      <c r="AM144" s="36"/>
      <c r="AN144" s="36"/>
    </row>
    <row r="145" spans="1:40" ht="9.75" customHeight="1">
      <c r="A145" s="26"/>
      <c r="B145" s="37"/>
      <c r="C145" s="31"/>
      <c r="D145" s="32" t="s">
        <v>6</v>
      </c>
      <c r="E145" s="46"/>
      <c r="F145" s="33">
        <f t="shared" si="52"/>
        <v>0</v>
      </c>
      <c r="G145" s="33">
        <f t="shared" si="53"/>
        <v>0</v>
      </c>
      <c r="H145" s="38">
        <f>IF(H144&lt;=I144,0,1)</f>
        <v>0</v>
      </c>
      <c r="I145" s="38">
        <f>IF(I144&lt;=H144,0,1)</f>
        <v>0</v>
      </c>
      <c r="J145" s="31"/>
      <c r="K145" s="32" t="s">
        <v>6</v>
      </c>
      <c r="L145" s="27"/>
      <c r="M145" s="33">
        <f t="shared" si="54"/>
        <v>0</v>
      </c>
      <c r="N145" s="33">
        <f t="shared" si="55"/>
        <v>0</v>
      </c>
      <c r="O145" s="38">
        <f>IF(O144&lt;=P144,0,1)</f>
        <v>0</v>
      </c>
      <c r="P145" s="38">
        <f>IF(P144&lt;=O144,0,1)</f>
        <v>0</v>
      </c>
      <c r="Q145" s="28"/>
      <c r="R145" s="30"/>
      <c r="S145" s="52"/>
      <c r="T145" s="30"/>
      <c r="U145" s="30"/>
      <c r="V145" s="30"/>
      <c r="W145" s="30"/>
      <c r="X145" s="35">
        <f>S150</f>
        <v>0</v>
      </c>
      <c r="Y145" s="32" t="s">
        <v>6</v>
      </c>
      <c r="Z145" s="36">
        <f>Q150</f>
        <v>0</v>
      </c>
      <c r="AA145" s="33">
        <f t="shared" si="50"/>
        <v>0</v>
      </c>
      <c r="AB145" s="33">
        <f t="shared" si="51"/>
        <v>0</v>
      </c>
      <c r="AC145" s="38">
        <f>IF(AC144&lt;=AD144,0,1)</f>
        <v>0</v>
      </c>
      <c r="AD145" s="38">
        <f>IF(AD144&lt;=AC144,0,1)</f>
        <v>0</v>
      </c>
      <c r="AE145" s="37"/>
      <c r="AF145" s="32"/>
      <c r="AG145" s="27"/>
      <c r="AH145" s="35"/>
      <c r="AI145" s="32"/>
      <c r="AJ145" s="36"/>
      <c r="AK145" s="37"/>
      <c r="AL145" s="32"/>
      <c r="AM145" s="36"/>
      <c r="AN145" s="36"/>
    </row>
    <row r="146" spans="1:40" ht="9.75" customHeight="1">
      <c r="A146" s="26">
        <v>3</v>
      </c>
      <c r="B146" s="37" t="s">
        <v>88</v>
      </c>
      <c r="C146" s="31"/>
      <c r="D146" s="32" t="s">
        <v>6</v>
      </c>
      <c r="E146" s="46"/>
      <c r="F146" s="33">
        <f t="shared" si="52"/>
        <v>0</v>
      </c>
      <c r="G146" s="33">
        <f t="shared" si="53"/>
        <v>0</v>
      </c>
      <c r="H146" s="38"/>
      <c r="I146" s="38"/>
      <c r="J146" s="31"/>
      <c r="K146" s="32" t="s">
        <v>6</v>
      </c>
      <c r="L146" s="27"/>
      <c r="M146" s="33">
        <f t="shared" si="54"/>
        <v>0</v>
      </c>
      <c r="N146" s="33">
        <f t="shared" si="55"/>
        <v>0</v>
      </c>
      <c r="O146" s="38"/>
      <c r="P146" s="38"/>
      <c r="Q146" s="28"/>
      <c r="R146" s="30"/>
      <c r="S146" s="52"/>
      <c r="T146" s="30"/>
      <c r="U146" s="30"/>
      <c r="V146" s="30"/>
      <c r="W146" s="30"/>
      <c r="X146" s="35">
        <f>S151</f>
        <v>0</v>
      </c>
      <c r="Y146" s="32" t="s">
        <v>6</v>
      </c>
      <c r="Z146" s="36">
        <f>Q151</f>
        <v>0</v>
      </c>
      <c r="AA146" s="33">
        <f t="shared" si="50"/>
        <v>0</v>
      </c>
      <c r="AB146" s="33">
        <f t="shared" si="51"/>
        <v>0</v>
      </c>
      <c r="AC146" s="38"/>
      <c r="AD146" s="38"/>
      <c r="AE146" s="37">
        <f>SUM(C144,C145,C146,C147,C148,J144,J145,J146,J147,J148,Q144,Q145,Q146,Q147,Q148,X144,X145,X146,X147,X148)</f>
        <v>0</v>
      </c>
      <c r="AF146" s="32" t="s">
        <v>6</v>
      </c>
      <c r="AG146" s="27">
        <f>SUM(E144,E145,E146,E147,E148,L144,L145,L146,L147,L148,S144,S145,S146,S147,S148,Z144,Z145,Z146,Z147,Z148)</f>
        <v>0</v>
      </c>
      <c r="AH146" s="35">
        <f>H144+O144+V144+AC144</f>
        <v>0</v>
      </c>
      <c r="AI146" s="32" t="s">
        <v>6</v>
      </c>
      <c r="AJ146" s="36">
        <f>I144+P144+W144+AD144</f>
        <v>0</v>
      </c>
      <c r="AK146" s="37">
        <f>H145+O145+V145+AC145</f>
        <v>0</v>
      </c>
      <c r="AL146" s="32" t="s">
        <v>6</v>
      </c>
      <c r="AM146" s="36">
        <f>I145+P145+W145+AD145</f>
        <v>0</v>
      </c>
      <c r="AN146" s="36">
        <v>1</v>
      </c>
    </row>
    <row r="147" spans="1:40" ht="9.75" customHeight="1">
      <c r="A147" s="26"/>
      <c r="B147" s="37" t="s">
        <v>25</v>
      </c>
      <c r="C147" s="31"/>
      <c r="D147" s="32" t="s">
        <v>6</v>
      </c>
      <c r="E147" s="46"/>
      <c r="F147" s="33">
        <f t="shared" si="52"/>
        <v>0</v>
      </c>
      <c r="G147" s="33">
        <f t="shared" si="53"/>
        <v>0</v>
      </c>
      <c r="H147" s="38"/>
      <c r="I147" s="38"/>
      <c r="J147" s="31"/>
      <c r="K147" s="32" t="s">
        <v>6</v>
      </c>
      <c r="L147" s="27"/>
      <c r="M147" s="33">
        <f t="shared" si="54"/>
        <v>0</v>
      </c>
      <c r="N147" s="33">
        <f t="shared" si="55"/>
        <v>0</v>
      </c>
      <c r="O147" s="38"/>
      <c r="P147" s="38"/>
      <c r="Q147" s="28"/>
      <c r="R147" s="30"/>
      <c r="S147" s="52"/>
      <c r="T147" s="30"/>
      <c r="U147" s="30"/>
      <c r="V147" s="30"/>
      <c r="W147" s="30"/>
      <c r="X147" s="35">
        <f>S152</f>
        <v>0</v>
      </c>
      <c r="Y147" s="32" t="s">
        <v>6</v>
      </c>
      <c r="Z147" s="36">
        <f>Q152</f>
        <v>0</v>
      </c>
      <c r="AA147" s="33">
        <f t="shared" si="50"/>
        <v>0</v>
      </c>
      <c r="AB147" s="33">
        <f t="shared" si="51"/>
        <v>0</v>
      </c>
      <c r="AC147" s="38"/>
      <c r="AD147" s="38"/>
      <c r="AE147" s="37"/>
      <c r="AF147" s="32"/>
      <c r="AG147" s="27"/>
      <c r="AH147" s="35"/>
      <c r="AI147" s="32"/>
      <c r="AJ147" s="36"/>
      <c r="AK147" s="37"/>
      <c r="AL147" s="32"/>
      <c r="AM147" s="36"/>
      <c r="AN147" s="36"/>
    </row>
    <row r="148" spans="1:40" ht="9.75" customHeight="1" thickBot="1">
      <c r="A148" s="40"/>
      <c r="B148" s="41"/>
      <c r="C148" s="44"/>
      <c r="D148" s="45" t="s">
        <v>6</v>
      </c>
      <c r="E148" s="51"/>
      <c r="F148" s="33">
        <f t="shared" si="52"/>
        <v>0</v>
      </c>
      <c r="G148" s="33">
        <f t="shared" si="53"/>
        <v>0</v>
      </c>
      <c r="H148" s="46"/>
      <c r="I148" s="46"/>
      <c r="J148" s="44"/>
      <c r="K148" s="45" t="s">
        <v>6</v>
      </c>
      <c r="L148" s="41"/>
      <c r="M148" s="33">
        <f t="shared" si="54"/>
        <v>0</v>
      </c>
      <c r="N148" s="33">
        <f t="shared" si="55"/>
        <v>0</v>
      </c>
      <c r="O148" s="46"/>
      <c r="P148" s="46"/>
      <c r="Q148" s="42"/>
      <c r="R148" s="43"/>
      <c r="S148" s="43"/>
      <c r="T148" s="43"/>
      <c r="U148" s="43"/>
      <c r="V148" s="43"/>
      <c r="W148" s="43"/>
      <c r="X148" s="47">
        <f>S153</f>
        <v>0</v>
      </c>
      <c r="Y148" s="45" t="s">
        <v>6</v>
      </c>
      <c r="Z148" s="48">
        <f>Q153</f>
        <v>0</v>
      </c>
      <c r="AA148" s="33">
        <f t="shared" si="50"/>
        <v>0</v>
      </c>
      <c r="AB148" s="33">
        <f t="shared" si="51"/>
        <v>0</v>
      </c>
      <c r="AC148" s="46"/>
      <c r="AD148" s="46"/>
      <c r="AE148" s="47"/>
      <c r="AF148" s="45"/>
      <c r="AG148" s="48"/>
      <c r="AH148" s="47"/>
      <c r="AI148" s="41"/>
      <c r="AJ148" s="48"/>
      <c r="AK148" s="41"/>
      <c r="AL148" s="41"/>
      <c r="AM148" s="48"/>
      <c r="AN148" s="48"/>
    </row>
    <row r="149" spans="1:40" ht="9.75" customHeight="1" hidden="1">
      <c r="A149" s="49"/>
      <c r="B149" s="37"/>
      <c r="C149" s="31"/>
      <c r="D149" s="32" t="s">
        <v>6</v>
      </c>
      <c r="E149" s="46"/>
      <c r="F149" s="33">
        <f t="shared" si="52"/>
        <v>0</v>
      </c>
      <c r="G149" s="33">
        <f t="shared" si="53"/>
        <v>0</v>
      </c>
      <c r="H149" s="34">
        <f>SUM(F149:F153)</f>
        <v>0</v>
      </c>
      <c r="I149" s="34">
        <f>SUM(G149:G153)</f>
        <v>0</v>
      </c>
      <c r="J149" s="31"/>
      <c r="K149" s="32" t="s">
        <v>6</v>
      </c>
      <c r="L149" s="27"/>
      <c r="M149" s="33">
        <f t="shared" si="54"/>
        <v>0</v>
      </c>
      <c r="N149" s="33">
        <f t="shared" si="55"/>
        <v>0</v>
      </c>
      <c r="O149" s="34">
        <f>SUM(M149:M153)</f>
        <v>0</v>
      </c>
      <c r="P149" s="34">
        <f>SUM(N149:N153)</f>
        <v>0</v>
      </c>
      <c r="Q149" s="35"/>
      <c r="R149" s="32" t="s">
        <v>6</v>
      </c>
      <c r="S149" s="27"/>
      <c r="T149" s="33">
        <f>IF(Q149&lt;=S149,0,1)</f>
        <v>0</v>
      </c>
      <c r="U149" s="33">
        <f>IF(S149&lt;=Q149,0,1)</f>
        <v>0</v>
      </c>
      <c r="V149" s="34">
        <f>SUM(T149:T153)</f>
        <v>0</v>
      </c>
      <c r="W149" s="34">
        <f>SUM(U149:U153)</f>
        <v>0</v>
      </c>
      <c r="X149" s="28"/>
      <c r="Y149" s="29"/>
      <c r="Z149" s="30"/>
      <c r="AA149" s="30"/>
      <c r="AB149" s="30"/>
      <c r="AC149" s="30"/>
      <c r="AD149" s="30"/>
      <c r="AE149" s="53"/>
      <c r="AF149" s="32"/>
      <c r="AG149" s="27"/>
      <c r="AH149" s="35"/>
      <c r="AI149" s="27"/>
      <c r="AJ149" s="36"/>
      <c r="AK149" s="37"/>
      <c r="AL149" s="27"/>
      <c r="AM149" s="36"/>
      <c r="AN149" s="36"/>
    </row>
    <row r="150" spans="1:40" ht="9.75" customHeight="1" hidden="1">
      <c r="A150" s="26"/>
      <c r="B150" s="37"/>
      <c r="C150" s="31"/>
      <c r="D150" s="32" t="s">
        <v>6</v>
      </c>
      <c r="E150" s="46"/>
      <c r="F150" s="33">
        <f t="shared" si="52"/>
        <v>0</v>
      </c>
      <c r="G150" s="33">
        <f t="shared" si="53"/>
        <v>0</v>
      </c>
      <c r="H150" s="38">
        <f>IF(H149&lt;=I149,0,1)</f>
        <v>0</v>
      </c>
      <c r="I150" s="38">
        <f>IF(I149&lt;=H149,0,1)</f>
        <v>0</v>
      </c>
      <c r="J150" s="31"/>
      <c r="K150" s="32" t="s">
        <v>6</v>
      </c>
      <c r="L150" s="27"/>
      <c r="M150" s="33">
        <f t="shared" si="54"/>
        <v>0</v>
      </c>
      <c r="N150" s="33">
        <f t="shared" si="55"/>
        <v>0</v>
      </c>
      <c r="O150" s="38">
        <f>IF(O149&lt;=P149,0,1)</f>
        <v>0</v>
      </c>
      <c r="P150" s="38">
        <f>IF(P149&lt;=O149,0,1)</f>
        <v>0</v>
      </c>
      <c r="Q150" s="35"/>
      <c r="R150" s="32" t="s">
        <v>6</v>
      </c>
      <c r="S150" s="27"/>
      <c r="T150" s="33">
        <f>IF(Q150&lt;=S150,0,1)</f>
        <v>0</v>
      </c>
      <c r="U150" s="33">
        <f>IF(S150&lt;=Q150,0,1)</f>
        <v>0</v>
      </c>
      <c r="V150" s="38">
        <f>IF(V149&lt;=W149,0,1)</f>
        <v>0</v>
      </c>
      <c r="W150" s="38">
        <f>IF(W149&lt;=V149,0,1)</f>
        <v>0</v>
      </c>
      <c r="X150" s="28"/>
      <c r="Y150" s="30"/>
      <c r="Z150" s="30"/>
      <c r="AA150" s="30"/>
      <c r="AB150" s="30"/>
      <c r="AC150" s="30"/>
      <c r="AD150" s="30"/>
      <c r="AE150" s="35"/>
      <c r="AF150" s="32"/>
      <c r="AG150" s="27"/>
      <c r="AH150" s="35"/>
      <c r="AI150" s="32"/>
      <c r="AJ150" s="36"/>
      <c r="AK150" s="37"/>
      <c r="AL150" s="32"/>
      <c r="AM150" s="36"/>
      <c r="AN150" s="36"/>
    </row>
    <row r="151" spans="1:40" ht="9.75" customHeight="1" hidden="1">
      <c r="A151" s="26">
        <v>4</v>
      </c>
      <c r="B151" s="37"/>
      <c r="C151" s="31"/>
      <c r="D151" s="32" t="s">
        <v>6</v>
      </c>
      <c r="E151" s="46"/>
      <c r="F151" s="33">
        <f t="shared" si="52"/>
        <v>0</v>
      </c>
      <c r="G151" s="33">
        <f t="shared" si="53"/>
        <v>0</v>
      </c>
      <c r="H151" s="38"/>
      <c r="I151" s="38"/>
      <c r="J151" s="31"/>
      <c r="K151" s="32" t="s">
        <v>6</v>
      </c>
      <c r="L151" s="27"/>
      <c r="M151" s="33">
        <f t="shared" si="54"/>
        <v>0</v>
      </c>
      <c r="N151" s="33">
        <f t="shared" si="55"/>
        <v>0</v>
      </c>
      <c r="O151" s="38"/>
      <c r="P151" s="38"/>
      <c r="Q151" s="35"/>
      <c r="R151" s="32" t="s">
        <v>6</v>
      </c>
      <c r="S151" s="27"/>
      <c r="T151" s="33">
        <f>IF(Q151&lt;=S151,0,1)</f>
        <v>0</v>
      </c>
      <c r="U151" s="33">
        <f>IF(S151&lt;=Q151,0,1)</f>
        <v>0</v>
      </c>
      <c r="V151" s="38"/>
      <c r="W151" s="38"/>
      <c r="X151" s="28"/>
      <c r="Y151" s="30"/>
      <c r="Z151" s="52"/>
      <c r="AA151" s="30"/>
      <c r="AB151" s="30"/>
      <c r="AC151" s="30"/>
      <c r="AD151" s="30"/>
      <c r="AE151" s="37">
        <f>SUM(C149,C150,C151,C152,C153,J149,J150,J151,J152,J153,Q149,Q150,Q151,Q152,Q153,X149,X150,X151,X152,X153)</f>
        <v>0</v>
      </c>
      <c r="AF151" s="32" t="s">
        <v>6</v>
      </c>
      <c r="AG151" s="27">
        <f>SUM(E149,E150,E151,E152,E153,L149,L150,L151,L152,L153,S149,S150,S151,S152,S153,Z149,Z150,Z151,Z152,Z153)</f>
        <v>0</v>
      </c>
      <c r="AH151" s="35">
        <f>H149+O149+V149+AC149</f>
        <v>0</v>
      </c>
      <c r="AI151" s="32" t="s">
        <v>6</v>
      </c>
      <c r="AJ151" s="36">
        <f>I149+P149+W149+AD149</f>
        <v>0</v>
      </c>
      <c r="AK151" s="37">
        <f>H150+O150+V150+AC150</f>
        <v>0</v>
      </c>
      <c r="AL151" s="32" t="s">
        <v>6</v>
      </c>
      <c r="AM151" s="36">
        <f>I150+P150+W150+AD150</f>
        <v>0</v>
      </c>
      <c r="AN151" s="36"/>
    </row>
    <row r="152" spans="1:40" ht="9.75" customHeight="1" hidden="1">
      <c r="A152" s="26"/>
      <c r="B152" s="37"/>
      <c r="C152" s="31"/>
      <c r="D152" s="32" t="s">
        <v>6</v>
      </c>
      <c r="E152" s="46"/>
      <c r="F152" s="33">
        <f t="shared" si="52"/>
        <v>0</v>
      </c>
      <c r="G152" s="33">
        <f t="shared" si="53"/>
        <v>0</v>
      </c>
      <c r="H152" s="38"/>
      <c r="I152" s="38"/>
      <c r="J152" s="31"/>
      <c r="K152" s="32" t="s">
        <v>6</v>
      </c>
      <c r="L152" s="27"/>
      <c r="M152" s="33">
        <f t="shared" si="54"/>
        <v>0</v>
      </c>
      <c r="N152" s="33">
        <f t="shared" si="55"/>
        <v>0</v>
      </c>
      <c r="O152" s="38"/>
      <c r="P152" s="38"/>
      <c r="Q152" s="35"/>
      <c r="R152" s="32" t="s">
        <v>6</v>
      </c>
      <c r="S152" s="27"/>
      <c r="T152" s="33">
        <f>IF(Q152&lt;=S152,0,1)</f>
        <v>0</v>
      </c>
      <c r="U152" s="33">
        <f>IF(S152&lt;=Q152,0,1)</f>
        <v>0</v>
      </c>
      <c r="V152" s="38"/>
      <c r="W152" s="38"/>
      <c r="X152" s="28"/>
      <c r="Y152" s="30"/>
      <c r="Z152" s="30"/>
      <c r="AA152" s="30"/>
      <c r="AB152" s="30"/>
      <c r="AC152" s="30"/>
      <c r="AD152" s="30"/>
      <c r="AE152" s="35"/>
      <c r="AF152" s="32"/>
      <c r="AG152" s="27"/>
      <c r="AH152" s="35"/>
      <c r="AI152" s="32"/>
      <c r="AJ152" s="36"/>
      <c r="AK152" s="37"/>
      <c r="AL152" s="32"/>
      <c r="AM152" s="36"/>
      <c r="AN152" s="36"/>
    </row>
    <row r="153" spans="1:40" ht="9.75" customHeight="1" hidden="1" thickBot="1">
      <c r="A153" s="40"/>
      <c r="B153" s="41"/>
      <c r="C153" s="44"/>
      <c r="D153" s="45" t="s">
        <v>6</v>
      </c>
      <c r="E153" s="51"/>
      <c r="F153" s="33">
        <f t="shared" si="52"/>
        <v>0</v>
      </c>
      <c r="G153" s="33">
        <f t="shared" si="53"/>
        <v>0</v>
      </c>
      <c r="H153" s="46"/>
      <c r="I153" s="46"/>
      <c r="J153" s="44"/>
      <c r="K153" s="45" t="s">
        <v>6</v>
      </c>
      <c r="L153" s="41"/>
      <c r="M153" s="33">
        <f t="shared" si="54"/>
        <v>0</v>
      </c>
      <c r="N153" s="33">
        <f t="shared" si="55"/>
        <v>0</v>
      </c>
      <c r="O153" s="46"/>
      <c r="P153" s="46"/>
      <c r="Q153" s="47"/>
      <c r="R153" s="45" t="s">
        <v>6</v>
      </c>
      <c r="S153" s="41"/>
      <c r="T153" s="33">
        <f>IF(Q153&lt;=S153,0,1)</f>
        <v>0</v>
      </c>
      <c r="U153" s="33">
        <f>IF(S153&lt;=Q153,0,1)</f>
        <v>0</v>
      </c>
      <c r="V153" s="46"/>
      <c r="W153" s="46"/>
      <c r="X153" s="42"/>
      <c r="Y153" s="43"/>
      <c r="Z153" s="43"/>
      <c r="AA153" s="43"/>
      <c r="AB153" s="43"/>
      <c r="AC153" s="43"/>
      <c r="AD153" s="43"/>
      <c r="AE153" s="47"/>
      <c r="AF153" s="45"/>
      <c r="AG153" s="48"/>
      <c r="AH153" s="47"/>
      <c r="AI153" s="41"/>
      <c r="AJ153" s="48"/>
      <c r="AK153" s="41"/>
      <c r="AL153" s="41"/>
      <c r="AM153" s="48"/>
      <c r="AN153" s="48"/>
    </row>
    <row r="154" ht="13.5" customHeight="1" thickBot="1"/>
    <row r="155" spans="1:40" ht="13.5" customHeight="1" thickBot="1">
      <c r="A155" s="18" t="s">
        <v>0</v>
      </c>
      <c r="B155" s="19" t="s">
        <v>14</v>
      </c>
      <c r="C155" s="20"/>
      <c r="D155" s="21">
        <v>1</v>
      </c>
      <c r="E155" s="21"/>
      <c r="F155" s="21"/>
      <c r="G155" s="21"/>
      <c r="H155" s="21"/>
      <c r="I155" s="21"/>
      <c r="J155" s="20"/>
      <c r="K155" s="4">
        <v>2</v>
      </c>
      <c r="L155" s="22"/>
      <c r="M155" s="22"/>
      <c r="N155" s="22"/>
      <c r="O155" s="22"/>
      <c r="P155" s="22"/>
      <c r="Q155" s="23"/>
      <c r="R155" s="4">
        <v>3</v>
      </c>
      <c r="S155" s="22"/>
      <c r="T155" s="22"/>
      <c r="U155" s="22"/>
      <c r="V155" s="22"/>
      <c r="W155" s="22"/>
      <c r="X155" s="23"/>
      <c r="Y155" s="4">
        <v>4</v>
      </c>
      <c r="Z155" s="24"/>
      <c r="AA155" s="22"/>
      <c r="AB155" s="22"/>
      <c r="AC155" s="22"/>
      <c r="AD155" s="22"/>
      <c r="AE155" s="23"/>
      <c r="AF155" s="18" t="s">
        <v>2</v>
      </c>
      <c r="AG155" s="23"/>
      <c r="AH155" s="23"/>
      <c r="AI155" s="4" t="s">
        <v>3</v>
      </c>
      <c r="AJ155" s="24"/>
      <c r="AK155" s="22"/>
      <c r="AL155" s="4" t="s">
        <v>4</v>
      </c>
      <c r="AM155" s="24"/>
      <c r="AN155" s="25" t="s">
        <v>5</v>
      </c>
    </row>
    <row r="156" spans="1:40" ht="9.75" customHeight="1">
      <c r="A156" s="26"/>
      <c r="B156" s="27"/>
      <c r="C156" s="28"/>
      <c r="D156" s="29"/>
      <c r="E156" s="30"/>
      <c r="F156" s="30"/>
      <c r="G156" s="30"/>
      <c r="H156" s="30"/>
      <c r="I156" s="30"/>
      <c r="J156" s="31">
        <f>E161</f>
        <v>7</v>
      </c>
      <c r="K156" s="32" t="s">
        <v>6</v>
      </c>
      <c r="L156" s="27">
        <f>C161</f>
        <v>1</v>
      </c>
      <c r="M156" s="33">
        <f>IF(J156&lt;=L156,0,1)</f>
        <v>1</v>
      </c>
      <c r="N156" s="33">
        <f>IF(L156&lt;=J156,0,1)</f>
        <v>0</v>
      </c>
      <c r="O156" s="34">
        <f>SUM(M156:M160)</f>
        <v>3</v>
      </c>
      <c r="P156" s="34">
        <f>SUM(N156:N160)</f>
        <v>0</v>
      </c>
      <c r="Q156" s="35">
        <f>E166</f>
        <v>7</v>
      </c>
      <c r="R156" s="32" t="s">
        <v>6</v>
      </c>
      <c r="S156" s="36">
        <f>C166</f>
        <v>1</v>
      </c>
      <c r="T156" s="33">
        <f aca="true" t="shared" si="56" ref="T156:T165">IF(Q156&lt;=S156,0,1)</f>
        <v>1</v>
      </c>
      <c r="U156" s="33">
        <f aca="true" t="shared" si="57" ref="U156:U165">IF(S156&lt;=Q156,0,1)</f>
        <v>0</v>
      </c>
      <c r="V156" s="34">
        <f>SUM(T156:T160)</f>
        <v>3</v>
      </c>
      <c r="W156" s="34">
        <f>SUM(U156:U160)</f>
        <v>0</v>
      </c>
      <c r="X156" s="35">
        <f>E171</f>
        <v>0</v>
      </c>
      <c r="Y156" s="32" t="s">
        <v>6</v>
      </c>
      <c r="Z156" s="36">
        <f>C171</f>
        <v>0</v>
      </c>
      <c r="AA156" s="33">
        <f aca="true" t="shared" si="58" ref="AA156:AA170">IF(X156&lt;=Z156,0,1)</f>
        <v>0</v>
      </c>
      <c r="AB156" s="33">
        <f aca="true" t="shared" si="59" ref="AB156:AB170">IF(Z156&lt;=X156,0,1)</f>
        <v>0</v>
      </c>
      <c r="AC156" s="34">
        <f>SUM(AA156:AA160)</f>
        <v>0</v>
      </c>
      <c r="AD156" s="34">
        <f>SUM(AB156:AB160)</f>
        <v>0</v>
      </c>
      <c r="AE156" s="37"/>
      <c r="AF156" s="32"/>
      <c r="AG156" s="27"/>
      <c r="AH156" s="35"/>
      <c r="AI156" s="27"/>
      <c r="AJ156" s="36"/>
      <c r="AK156" s="37"/>
      <c r="AL156" s="27"/>
      <c r="AM156" s="36"/>
      <c r="AN156" s="36"/>
    </row>
    <row r="157" spans="1:40" ht="9.75" customHeight="1">
      <c r="A157" s="26"/>
      <c r="B157" s="27"/>
      <c r="C157" s="28"/>
      <c r="D157" s="30"/>
      <c r="E157" s="30"/>
      <c r="F157" s="30"/>
      <c r="G157" s="30"/>
      <c r="H157" s="30"/>
      <c r="I157" s="30"/>
      <c r="J157" s="31">
        <f>E162</f>
        <v>7</v>
      </c>
      <c r="K157" s="32" t="s">
        <v>6</v>
      </c>
      <c r="L157" s="27">
        <f>C162</f>
        <v>0</v>
      </c>
      <c r="M157" s="33">
        <f>IF(J157&lt;=L157,0,1)</f>
        <v>1</v>
      </c>
      <c r="N157" s="33">
        <f>IF(L157&lt;=J157,0,1)</f>
        <v>0</v>
      </c>
      <c r="O157" s="38">
        <f>IF(O156&lt;=P156,0,1)</f>
        <v>1</v>
      </c>
      <c r="P157" s="38">
        <f>IF(P156&lt;=O156,0,1)</f>
        <v>0</v>
      </c>
      <c r="Q157" s="35">
        <f>E167</f>
        <v>7</v>
      </c>
      <c r="R157" s="32" t="s">
        <v>6</v>
      </c>
      <c r="S157" s="36">
        <f>C167</f>
        <v>2</v>
      </c>
      <c r="T157" s="33">
        <f t="shared" si="56"/>
        <v>1</v>
      </c>
      <c r="U157" s="33">
        <f t="shared" si="57"/>
        <v>0</v>
      </c>
      <c r="V157" s="38">
        <f>IF(V156&lt;=W156,0,1)</f>
        <v>1</v>
      </c>
      <c r="W157" s="38">
        <f>IF(W156&lt;=V156,0,1)</f>
        <v>0</v>
      </c>
      <c r="X157" s="35">
        <f>E172</f>
        <v>0</v>
      </c>
      <c r="Y157" s="32" t="s">
        <v>6</v>
      </c>
      <c r="Z157" s="36">
        <f>C172</f>
        <v>0</v>
      </c>
      <c r="AA157" s="33">
        <f t="shared" si="58"/>
        <v>0</v>
      </c>
      <c r="AB157" s="33">
        <f t="shared" si="59"/>
        <v>0</v>
      </c>
      <c r="AC157" s="38">
        <f>IF(AC156&lt;=AD156,0,1)</f>
        <v>0</v>
      </c>
      <c r="AD157" s="38">
        <f>IF(AD156&lt;=AC156,0,1)</f>
        <v>0</v>
      </c>
      <c r="AE157" s="37"/>
      <c r="AF157" s="32"/>
      <c r="AG157" s="27"/>
      <c r="AH157" s="35"/>
      <c r="AI157" s="32"/>
      <c r="AJ157" s="36"/>
      <c r="AK157" s="37"/>
      <c r="AL157" s="32"/>
      <c r="AM157" s="36"/>
      <c r="AN157" s="36"/>
    </row>
    <row r="158" spans="1:40" ht="9.75" customHeight="1">
      <c r="A158" s="26">
        <v>1</v>
      </c>
      <c r="B158" s="64" t="s">
        <v>367</v>
      </c>
      <c r="C158" s="28"/>
      <c r="D158" s="30"/>
      <c r="E158" s="30"/>
      <c r="F158" s="30"/>
      <c r="G158" s="30"/>
      <c r="H158" s="30"/>
      <c r="I158" s="30"/>
      <c r="J158" s="31">
        <f>E163</f>
        <v>7</v>
      </c>
      <c r="K158" s="32" t="s">
        <v>6</v>
      </c>
      <c r="L158" s="27">
        <f>C163</f>
        <v>0</v>
      </c>
      <c r="M158" s="33">
        <f>IF(J158&lt;=L158,0,1)</f>
        <v>1</v>
      </c>
      <c r="N158" s="33">
        <f>IF(L158&lt;=J158,0,1)</f>
        <v>0</v>
      </c>
      <c r="O158" s="38"/>
      <c r="P158" s="38"/>
      <c r="Q158" s="35">
        <f>E168</f>
        <v>7</v>
      </c>
      <c r="R158" s="32" t="s">
        <v>6</v>
      </c>
      <c r="S158" s="36">
        <f>C168</f>
        <v>5</v>
      </c>
      <c r="T158" s="33">
        <f t="shared" si="56"/>
        <v>1</v>
      </c>
      <c r="U158" s="33">
        <f t="shared" si="57"/>
        <v>0</v>
      </c>
      <c r="V158" s="38"/>
      <c r="W158" s="38"/>
      <c r="X158" s="35">
        <f>E173</f>
        <v>0</v>
      </c>
      <c r="Y158" s="32" t="s">
        <v>6</v>
      </c>
      <c r="Z158" s="36">
        <f>C173</f>
        <v>0</v>
      </c>
      <c r="AA158" s="33">
        <f t="shared" si="58"/>
        <v>0</v>
      </c>
      <c r="AB158" s="33">
        <f t="shared" si="59"/>
        <v>0</v>
      </c>
      <c r="AC158" s="38"/>
      <c r="AD158" s="38"/>
      <c r="AE158" s="37">
        <f>SUM(J157,J158,J159,J160,J156,Q157,Q158,Q159,Q160,Q156,X157,X158,X159,X160,X156)</f>
        <v>42</v>
      </c>
      <c r="AF158" s="32" t="s">
        <v>6</v>
      </c>
      <c r="AG158" s="27">
        <f>SUM(L157,L158,L159,L160,L156,S157,S158,S159,S160,S156,Z157,Z158,Z159,Z160,Z156)</f>
        <v>9</v>
      </c>
      <c r="AH158" s="35">
        <f>H156+O156+V156+AC156</f>
        <v>6</v>
      </c>
      <c r="AI158" s="32" t="s">
        <v>6</v>
      </c>
      <c r="AJ158" s="36">
        <f>I156+P156+W156+AD156</f>
        <v>0</v>
      </c>
      <c r="AK158" s="37">
        <f>H157+O157+V157+AC157</f>
        <v>2</v>
      </c>
      <c r="AL158" s="32" t="s">
        <v>6</v>
      </c>
      <c r="AM158" s="36">
        <f>I157+P157+W157+AD157</f>
        <v>0</v>
      </c>
      <c r="AN158" s="36">
        <v>1</v>
      </c>
    </row>
    <row r="159" spans="1:40" ht="9.75" customHeight="1">
      <c r="A159" s="26"/>
      <c r="B159" s="27" t="s">
        <v>8</v>
      </c>
      <c r="C159" s="28"/>
      <c r="D159" s="30"/>
      <c r="E159" s="30"/>
      <c r="F159" s="30"/>
      <c r="G159" s="30"/>
      <c r="H159" s="30"/>
      <c r="I159" s="30"/>
      <c r="J159" s="31">
        <f>E164</f>
        <v>0</v>
      </c>
      <c r="K159" s="32" t="s">
        <v>6</v>
      </c>
      <c r="L159" s="27">
        <f>C164</f>
        <v>0</v>
      </c>
      <c r="M159" s="33">
        <f>IF(J159&lt;=L159,0,1)</f>
        <v>0</v>
      </c>
      <c r="N159" s="33">
        <f>IF(L159&lt;=J159,0,1)</f>
        <v>0</v>
      </c>
      <c r="O159" s="38"/>
      <c r="P159" s="38"/>
      <c r="Q159" s="35">
        <f>E169</f>
        <v>0</v>
      </c>
      <c r="R159" s="32" t="s">
        <v>6</v>
      </c>
      <c r="S159" s="36">
        <f>C169</f>
        <v>0</v>
      </c>
      <c r="T159" s="33">
        <f t="shared" si="56"/>
        <v>0</v>
      </c>
      <c r="U159" s="33">
        <f t="shared" si="57"/>
        <v>0</v>
      </c>
      <c r="V159" s="38"/>
      <c r="W159" s="38"/>
      <c r="X159" s="35">
        <f>E174</f>
        <v>0</v>
      </c>
      <c r="Y159" s="32" t="s">
        <v>6</v>
      </c>
      <c r="Z159" s="36">
        <f>C174</f>
        <v>0</v>
      </c>
      <c r="AA159" s="33">
        <f t="shared" si="58"/>
        <v>0</v>
      </c>
      <c r="AB159" s="33">
        <f t="shared" si="59"/>
        <v>0</v>
      </c>
      <c r="AC159" s="38"/>
      <c r="AD159" s="38"/>
      <c r="AE159" s="37"/>
      <c r="AF159" s="32"/>
      <c r="AG159" s="27"/>
      <c r="AH159" s="35"/>
      <c r="AI159" s="32"/>
      <c r="AJ159" s="36"/>
      <c r="AK159" s="37"/>
      <c r="AL159" s="32"/>
      <c r="AM159" s="36"/>
      <c r="AN159" s="36"/>
    </row>
    <row r="160" spans="1:40" ht="9.75" customHeight="1" thickBot="1">
      <c r="A160" s="40"/>
      <c r="B160" s="41"/>
      <c r="C160" s="42"/>
      <c r="D160" s="43"/>
      <c r="E160" s="43"/>
      <c r="F160" s="43"/>
      <c r="G160" s="43"/>
      <c r="H160" s="43"/>
      <c r="I160" s="43"/>
      <c r="J160" s="44">
        <f>E165</f>
        <v>0</v>
      </c>
      <c r="K160" s="45" t="s">
        <v>6</v>
      </c>
      <c r="L160" s="41">
        <f>C165</f>
        <v>0</v>
      </c>
      <c r="M160" s="33">
        <f>IF(J160&lt;=L160,0,1)</f>
        <v>0</v>
      </c>
      <c r="N160" s="33">
        <f>IF(L160&lt;=J160,0,1)</f>
        <v>0</v>
      </c>
      <c r="O160" s="46"/>
      <c r="P160" s="46"/>
      <c r="Q160" s="47">
        <f>E170</f>
        <v>0</v>
      </c>
      <c r="R160" s="45" t="s">
        <v>6</v>
      </c>
      <c r="S160" s="48">
        <f>C170</f>
        <v>0</v>
      </c>
      <c r="T160" s="33">
        <f t="shared" si="56"/>
        <v>0</v>
      </c>
      <c r="U160" s="33">
        <f t="shared" si="57"/>
        <v>0</v>
      </c>
      <c r="V160" s="46"/>
      <c r="W160" s="46"/>
      <c r="X160" s="47">
        <f>E175</f>
        <v>0</v>
      </c>
      <c r="Y160" s="45" t="s">
        <v>6</v>
      </c>
      <c r="Z160" s="48">
        <f>C175</f>
        <v>0</v>
      </c>
      <c r="AA160" s="33">
        <f t="shared" si="58"/>
        <v>0</v>
      </c>
      <c r="AB160" s="33">
        <f t="shared" si="59"/>
        <v>0</v>
      </c>
      <c r="AC160" s="46"/>
      <c r="AD160" s="46"/>
      <c r="AE160" s="47"/>
      <c r="AF160" s="45"/>
      <c r="AG160" s="48"/>
      <c r="AH160" s="47"/>
      <c r="AI160" s="41"/>
      <c r="AJ160" s="48"/>
      <c r="AK160" s="41"/>
      <c r="AL160" s="41"/>
      <c r="AM160" s="48"/>
      <c r="AN160" s="48"/>
    </row>
    <row r="161" spans="1:40" ht="9.75" customHeight="1">
      <c r="A161" s="49"/>
      <c r="B161" s="37"/>
      <c r="C161" s="31">
        <v>1</v>
      </c>
      <c r="D161" s="32" t="s">
        <v>6</v>
      </c>
      <c r="E161" s="46">
        <v>7</v>
      </c>
      <c r="F161" s="33">
        <f aca="true" t="shared" si="60" ref="F161:F175">IF(C161&lt;=E161,0,1)</f>
        <v>0</v>
      </c>
      <c r="G161" s="33">
        <f aca="true" t="shared" si="61" ref="G161:G175">IF(E161&lt;=C161,0,1)</f>
        <v>1</v>
      </c>
      <c r="H161" s="34">
        <f>SUM(F161:F165)</f>
        <v>0</v>
      </c>
      <c r="I161" s="34">
        <f>SUM(G161:G165)</f>
        <v>3</v>
      </c>
      <c r="J161" s="28"/>
      <c r="K161" s="29"/>
      <c r="L161" s="30"/>
      <c r="M161" s="30"/>
      <c r="N161" s="30"/>
      <c r="O161" s="30"/>
      <c r="P161" s="30"/>
      <c r="Q161" s="35">
        <f>L166</f>
        <v>2</v>
      </c>
      <c r="R161" s="32" t="s">
        <v>6</v>
      </c>
      <c r="S161" s="36">
        <f>J166</f>
        <v>7</v>
      </c>
      <c r="T161" s="33">
        <f t="shared" si="56"/>
        <v>0</v>
      </c>
      <c r="U161" s="33">
        <f t="shared" si="57"/>
        <v>1</v>
      </c>
      <c r="V161" s="34">
        <f>SUM(T161:T165)</f>
        <v>0</v>
      </c>
      <c r="W161" s="34">
        <f>SUM(U161:U165)</f>
        <v>3</v>
      </c>
      <c r="X161" s="35">
        <f>L171</f>
        <v>0</v>
      </c>
      <c r="Y161" s="32" t="s">
        <v>6</v>
      </c>
      <c r="Z161" s="36">
        <f>J171</f>
        <v>0</v>
      </c>
      <c r="AA161" s="33">
        <f t="shared" si="58"/>
        <v>0</v>
      </c>
      <c r="AB161" s="33">
        <f t="shared" si="59"/>
        <v>0</v>
      </c>
      <c r="AC161" s="34">
        <f>SUM(AA161:AA165)</f>
        <v>0</v>
      </c>
      <c r="AD161" s="34">
        <f>SUM(AB161:AB165)</f>
        <v>0</v>
      </c>
      <c r="AE161" s="37"/>
      <c r="AF161" s="32"/>
      <c r="AG161" s="27"/>
      <c r="AH161" s="35"/>
      <c r="AI161" s="27"/>
      <c r="AJ161" s="36"/>
      <c r="AK161" s="37"/>
      <c r="AL161" s="27"/>
      <c r="AM161" s="36"/>
      <c r="AN161" s="36"/>
    </row>
    <row r="162" spans="1:40" ht="9.75" customHeight="1">
      <c r="A162" s="26"/>
      <c r="B162" s="37"/>
      <c r="C162" s="31">
        <v>0</v>
      </c>
      <c r="D162" s="32" t="s">
        <v>6</v>
      </c>
      <c r="E162" s="46">
        <v>7</v>
      </c>
      <c r="F162" s="33">
        <f t="shared" si="60"/>
        <v>0</v>
      </c>
      <c r="G162" s="33">
        <f t="shared" si="61"/>
        <v>1</v>
      </c>
      <c r="H162" s="38">
        <f>IF(H161&lt;=I161,0,1)</f>
        <v>0</v>
      </c>
      <c r="I162" s="38">
        <f>IF(I161&lt;=H161,0,1)</f>
        <v>1</v>
      </c>
      <c r="J162" s="28"/>
      <c r="K162" s="30"/>
      <c r="L162" s="30"/>
      <c r="M162" s="30"/>
      <c r="N162" s="30"/>
      <c r="O162" s="30"/>
      <c r="P162" s="30"/>
      <c r="Q162" s="35">
        <f>L167</f>
        <v>5</v>
      </c>
      <c r="R162" s="32" t="s">
        <v>6</v>
      </c>
      <c r="S162" s="36">
        <f>J167</f>
        <v>7</v>
      </c>
      <c r="T162" s="33">
        <f t="shared" si="56"/>
        <v>0</v>
      </c>
      <c r="U162" s="33">
        <f t="shared" si="57"/>
        <v>1</v>
      </c>
      <c r="V162" s="38">
        <f>IF(V161&lt;=W161,0,1)</f>
        <v>0</v>
      </c>
      <c r="W162" s="38">
        <f>IF(W161&lt;=V161,0,1)</f>
        <v>1</v>
      </c>
      <c r="X162" s="35">
        <f>L172</f>
        <v>0</v>
      </c>
      <c r="Y162" s="32" t="s">
        <v>6</v>
      </c>
      <c r="Z162" s="36">
        <f>J172</f>
        <v>0</v>
      </c>
      <c r="AA162" s="33">
        <f t="shared" si="58"/>
        <v>0</v>
      </c>
      <c r="AB162" s="33">
        <f t="shared" si="59"/>
        <v>0</v>
      </c>
      <c r="AC162" s="38">
        <f>IF(AC161&lt;=AD161,0,1)</f>
        <v>0</v>
      </c>
      <c r="AD162" s="38">
        <f>IF(AD161&lt;=AC161,0,1)</f>
        <v>0</v>
      </c>
      <c r="AE162" s="37"/>
      <c r="AF162" s="32"/>
      <c r="AG162" s="27"/>
      <c r="AH162" s="35"/>
      <c r="AI162" s="32"/>
      <c r="AJ162" s="36"/>
      <c r="AK162" s="37"/>
      <c r="AL162" s="32"/>
      <c r="AM162" s="36"/>
      <c r="AN162" s="36"/>
    </row>
    <row r="163" spans="1:40" ht="9.75" customHeight="1">
      <c r="A163" s="26">
        <v>2</v>
      </c>
      <c r="B163" s="37" t="s">
        <v>326</v>
      </c>
      <c r="C163" s="31">
        <v>0</v>
      </c>
      <c r="D163" s="32" t="s">
        <v>6</v>
      </c>
      <c r="E163" s="46">
        <v>7</v>
      </c>
      <c r="F163" s="33">
        <f t="shared" si="60"/>
        <v>0</v>
      </c>
      <c r="G163" s="33">
        <f t="shared" si="61"/>
        <v>1</v>
      </c>
      <c r="H163" s="38"/>
      <c r="I163" s="38"/>
      <c r="J163" s="28"/>
      <c r="K163" s="30"/>
      <c r="L163" s="30"/>
      <c r="M163" s="30"/>
      <c r="N163" s="30"/>
      <c r="O163" s="30"/>
      <c r="P163" s="30"/>
      <c r="Q163" s="35">
        <f>L168</f>
        <v>0</v>
      </c>
      <c r="R163" s="32" t="s">
        <v>6</v>
      </c>
      <c r="S163" s="36">
        <f>J168</f>
        <v>7</v>
      </c>
      <c r="T163" s="33">
        <f t="shared" si="56"/>
        <v>0</v>
      </c>
      <c r="U163" s="33">
        <f t="shared" si="57"/>
        <v>1</v>
      </c>
      <c r="V163" s="38"/>
      <c r="W163" s="38"/>
      <c r="X163" s="35">
        <f>L173</f>
        <v>0</v>
      </c>
      <c r="Y163" s="32" t="s">
        <v>6</v>
      </c>
      <c r="Z163" s="36">
        <f>J173</f>
        <v>0</v>
      </c>
      <c r="AA163" s="33">
        <f t="shared" si="58"/>
        <v>0</v>
      </c>
      <c r="AB163" s="33">
        <f t="shared" si="59"/>
        <v>0</v>
      </c>
      <c r="AC163" s="38"/>
      <c r="AD163" s="38"/>
      <c r="AE163" s="37">
        <f>SUM(C161,C162,C163,C164,C165,Q161,Q162,Q163,Q164,Q165,X161,X162,X163,X164,X165)</f>
        <v>8</v>
      </c>
      <c r="AF163" s="32" t="s">
        <v>6</v>
      </c>
      <c r="AG163" s="27">
        <f>SUM(E161,E162,E163,E164,E165,S161,S162,S163,S164,S165,Z161,Z162,Z163,Z164,Z165)</f>
        <v>42</v>
      </c>
      <c r="AH163" s="35">
        <f>H161+O161+V161+AC161</f>
        <v>0</v>
      </c>
      <c r="AI163" s="32" t="s">
        <v>6</v>
      </c>
      <c r="AJ163" s="36">
        <f>I161+P161+W161+AD161</f>
        <v>6</v>
      </c>
      <c r="AK163" s="37">
        <f>H162+O162+V162+AC162</f>
        <v>0</v>
      </c>
      <c r="AL163" s="32" t="s">
        <v>6</v>
      </c>
      <c r="AM163" s="36">
        <f>I162+P162+W162+AD162</f>
        <v>2</v>
      </c>
      <c r="AN163" s="36">
        <v>3</v>
      </c>
    </row>
    <row r="164" spans="1:40" ht="9.75" customHeight="1">
      <c r="A164" s="26"/>
      <c r="B164" s="37" t="s">
        <v>284</v>
      </c>
      <c r="C164" s="31"/>
      <c r="D164" s="32" t="s">
        <v>6</v>
      </c>
      <c r="E164" s="46"/>
      <c r="F164" s="33">
        <f t="shared" si="60"/>
        <v>0</v>
      </c>
      <c r="G164" s="33">
        <f t="shared" si="61"/>
        <v>0</v>
      </c>
      <c r="H164" s="38"/>
      <c r="I164" s="38"/>
      <c r="J164" s="28"/>
      <c r="K164" s="30"/>
      <c r="L164" s="30"/>
      <c r="M164" s="30"/>
      <c r="N164" s="30"/>
      <c r="O164" s="30"/>
      <c r="P164" s="30"/>
      <c r="Q164" s="35">
        <f>L169</f>
        <v>0</v>
      </c>
      <c r="R164" s="32" t="s">
        <v>6</v>
      </c>
      <c r="S164" s="36">
        <f>J169</f>
        <v>0</v>
      </c>
      <c r="T164" s="33">
        <f t="shared" si="56"/>
        <v>0</v>
      </c>
      <c r="U164" s="33">
        <f t="shared" si="57"/>
        <v>0</v>
      </c>
      <c r="V164" s="38"/>
      <c r="W164" s="38"/>
      <c r="X164" s="35">
        <f>L174</f>
        <v>0</v>
      </c>
      <c r="Y164" s="32" t="s">
        <v>6</v>
      </c>
      <c r="Z164" s="36">
        <f>J174</f>
        <v>0</v>
      </c>
      <c r="AA164" s="33">
        <f t="shared" si="58"/>
        <v>0</v>
      </c>
      <c r="AB164" s="33">
        <f t="shared" si="59"/>
        <v>0</v>
      </c>
      <c r="AC164" s="38"/>
      <c r="AD164" s="38"/>
      <c r="AE164" s="37"/>
      <c r="AF164" s="32"/>
      <c r="AG164" s="27"/>
      <c r="AH164" s="35"/>
      <c r="AI164" s="32"/>
      <c r="AJ164" s="36"/>
      <c r="AK164" s="37"/>
      <c r="AL164" s="32"/>
      <c r="AM164" s="36"/>
      <c r="AN164" s="36"/>
    </row>
    <row r="165" spans="1:40" ht="9.75" customHeight="1" thickBot="1">
      <c r="A165" s="40"/>
      <c r="B165" s="50"/>
      <c r="C165" s="44"/>
      <c r="D165" s="45" t="s">
        <v>6</v>
      </c>
      <c r="E165" s="51"/>
      <c r="F165" s="33">
        <f t="shared" si="60"/>
        <v>0</v>
      </c>
      <c r="G165" s="33">
        <f t="shared" si="61"/>
        <v>0</v>
      </c>
      <c r="H165" s="46"/>
      <c r="I165" s="46"/>
      <c r="J165" s="42"/>
      <c r="K165" s="43"/>
      <c r="L165" s="43"/>
      <c r="M165" s="43"/>
      <c r="N165" s="43"/>
      <c r="O165" s="43"/>
      <c r="P165" s="43"/>
      <c r="Q165" s="47">
        <f>L170</f>
        <v>0</v>
      </c>
      <c r="R165" s="45" t="s">
        <v>6</v>
      </c>
      <c r="S165" s="48">
        <f>J170</f>
        <v>0</v>
      </c>
      <c r="T165" s="33">
        <f t="shared" si="56"/>
        <v>0</v>
      </c>
      <c r="U165" s="33">
        <f t="shared" si="57"/>
        <v>0</v>
      </c>
      <c r="V165" s="46"/>
      <c r="W165" s="46"/>
      <c r="X165" s="47">
        <f>L175</f>
        <v>0</v>
      </c>
      <c r="Y165" s="45" t="s">
        <v>6</v>
      </c>
      <c r="Z165" s="48">
        <f>J175</f>
        <v>0</v>
      </c>
      <c r="AA165" s="33">
        <f t="shared" si="58"/>
        <v>0</v>
      </c>
      <c r="AB165" s="33">
        <f t="shared" si="59"/>
        <v>0</v>
      </c>
      <c r="AC165" s="46"/>
      <c r="AD165" s="46"/>
      <c r="AE165" s="47"/>
      <c r="AF165" s="45"/>
      <c r="AG165" s="48"/>
      <c r="AH165" s="47"/>
      <c r="AI165" s="41"/>
      <c r="AJ165" s="48"/>
      <c r="AK165" s="41"/>
      <c r="AL165" s="41"/>
      <c r="AM165" s="48"/>
      <c r="AN165" s="48"/>
    </row>
    <row r="166" spans="1:40" ht="9.75" customHeight="1">
      <c r="A166" s="49"/>
      <c r="B166" s="37"/>
      <c r="C166" s="31">
        <v>1</v>
      </c>
      <c r="D166" s="32" t="s">
        <v>6</v>
      </c>
      <c r="E166" s="46">
        <v>7</v>
      </c>
      <c r="F166" s="33">
        <f t="shared" si="60"/>
        <v>0</v>
      </c>
      <c r="G166" s="33">
        <f t="shared" si="61"/>
        <v>1</v>
      </c>
      <c r="H166" s="34">
        <f>SUM(F166:F170)</f>
        <v>0</v>
      </c>
      <c r="I166" s="34">
        <f>SUM(G166:G170)</f>
        <v>3</v>
      </c>
      <c r="J166" s="31">
        <v>7</v>
      </c>
      <c r="K166" s="32" t="s">
        <v>6</v>
      </c>
      <c r="L166" s="27">
        <v>2</v>
      </c>
      <c r="M166" s="33">
        <f aca="true" t="shared" si="62" ref="M166:M175">IF(J166&lt;=L166,0,1)</f>
        <v>1</v>
      </c>
      <c r="N166" s="33">
        <f aca="true" t="shared" si="63" ref="N166:N175">IF(L166&lt;=J166,0,1)</f>
        <v>0</v>
      </c>
      <c r="O166" s="34">
        <f>SUM(M166:M170)</f>
        <v>3</v>
      </c>
      <c r="P166" s="34">
        <f>SUM(N166:N170)</f>
        <v>0</v>
      </c>
      <c r="Q166" s="28"/>
      <c r="R166" s="29"/>
      <c r="S166" s="52"/>
      <c r="T166" s="30"/>
      <c r="U166" s="30"/>
      <c r="V166" s="30"/>
      <c r="W166" s="30"/>
      <c r="X166" s="35">
        <f>S171</f>
        <v>0</v>
      </c>
      <c r="Y166" s="32" t="s">
        <v>6</v>
      </c>
      <c r="Z166" s="36">
        <f>Q171</f>
        <v>0</v>
      </c>
      <c r="AA166" s="33">
        <f t="shared" si="58"/>
        <v>0</v>
      </c>
      <c r="AB166" s="33">
        <f t="shared" si="59"/>
        <v>0</v>
      </c>
      <c r="AC166" s="34">
        <f>SUM(AA166:AA170)</f>
        <v>0</v>
      </c>
      <c r="AD166" s="34">
        <f>SUM(AB166:AB170)</f>
        <v>0</v>
      </c>
      <c r="AE166" s="37"/>
      <c r="AF166" s="32"/>
      <c r="AG166" s="27"/>
      <c r="AH166" s="35"/>
      <c r="AI166" s="27"/>
      <c r="AJ166" s="36"/>
      <c r="AK166" s="37"/>
      <c r="AL166" s="27"/>
      <c r="AM166" s="36"/>
      <c r="AN166" s="36"/>
    </row>
    <row r="167" spans="1:40" ht="9.75" customHeight="1">
      <c r="A167" s="26"/>
      <c r="B167" s="37"/>
      <c r="C167" s="31">
        <v>2</v>
      </c>
      <c r="D167" s="32" t="s">
        <v>6</v>
      </c>
      <c r="E167" s="46">
        <v>7</v>
      </c>
      <c r="F167" s="33">
        <f t="shared" si="60"/>
        <v>0</v>
      </c>
      <c r="G167" s="33">
        <f t="shared" si="61"/>
        <v>1</v>
      </c>
      <c r="H167" s="38">
        <f>IF(H166&lt;=I166,0,1)</f>
        <v>0</v>
      </c>
      <c r="I167" s="38">
        <f>IF(I166&lt;=H166,0,1)</f>
        <v>1</v>
      </c>
      <c r="J167" s="31">
        <v>7</v>
      </c>
      <c r="K167" s="32" t="s">
        <v>6</v>
      </c>
      <c r="L167" s="27">
        <v>5</v>
      </c>
      <c r="M167" s="33">
        <f t="shared" si="62"/>
        <v>1</v>
      </c>
      <c r="N167" s="33">
        <f t="shared" si="63"/>
        <v>0</v>
      </c>
      <c r="O167" s="38">
        <f>IF(O166&lt;=P166,0,1)</f>
        <v>1</v>
      </c>
      <c r="P167" s="38">
        <f>IF(P166&lt;=O166,0,1)</f>
        <v>0</v>
      </c>
      <c r="Q167" s="28"/>
      <c r="R167" s="30"/>
      <c r="S167" s="52"/>
      <c r="T167" s="30"/>
      <c r="U167" s="30"/>
      <c r="V167" s="30"/>
      <c r="W167" s="30"/>
      <c r="X167" s="35">
        <f>S172</f>
        <v>0</v>
      </c>
      <c r="Y167" s="32" t="s">
        <v>6</v>
      </c>
      <c r="Z167" s="36">
        <f>Q172</f>
        <v>0</v>
      </c>
      <c r="AA167" s="33">
        <f t="shared" si="58"/>
        <v>0</v>
      </c>
      <c r="AB167" s="33">
        <f t="shared" si="59"/>
        <v>0</v>
      </c>
      <c r="AC167" s="38">
        <f>IF(AC166&lt;=AD166,0,1)</f>
        <v>0</v>
      </c>
      <c r="AD167" s="38">
        <f>IF(AD166&lt;=AC166,0,1)</f>
        <v>0</v>
      </c>
      <c r="AE167" s="37"/>
      <c r="AF167" s="32"/>
      <c r="AG167" s="27"/>
      <c r="AH167" s="35"/>
      <c r="AI167" s="32"/>
      <c r="AJ167" s="36"/>
      <c r="AK167" s="37"/>
      <c r="AL167" s="32"/>
      <c r="AM167" s="36"/>
      <c r="AN167" s="36"/>
    </row>
    <row r="168" spans="1:40" ht="9.75" customHeight="1">
      <c r="A168" s="26">
        <v>3</v>
      </c>
      <c r="B168" s="37" t="s">
        <v>95</v>
      </c>
      <c r="C168" s="31">
        <v>5</v>
      </c>
      <c r="D168" s="32" t="s">
        <v>6</v>
      </c>
      <c r="E168" s="46">
        <v>7</v>
      </c>
      <c r="F168" s="33">
        <f t="shared" si="60"/>
        <v>0</v>
      </c>
      <c r="G168" s="33">
        <f t="shared" si="61"/>
        <v>1</v>
      </c>
      <c r="H168" s="38"/>
      <c r="I168" s="38"/>
      <c r="J168" s="31">
        <v>7</v>
      </c>
      <c r="K168" s="32" t="s">
        <v>6</v>
      </c>
      <c r="L168" s="27">
        <v>0</v>
      </c>
      <c r="M168" s="33">
        <f t="shared" si="62"/>
        <v>1</v>
      </c>
      <c r="N168" s="33">
        <f t="shared" si="63"/>
        <v>0</v>
      </c>
      <c r="O168" s="38"/>
      <c r="P168" s="38"/>
      <c r="Q168" s="28"/>
      <c r="R168" s="30"/>
      <c r="S168" s="52"/>
      <c r="T168" s="30"/>
      <c r="U168" s="30"/>
      <c r="V168" s="30"/>
      <c r="W168" s="30"/>
      <c r="X168" s="35">
        <f>S173</f>
        <v>0</v>
      </c>
      <c r="Y168" s="32" t="s">
        <v>6</v>
      </c>
      <c r="Z168" s="36">
        <f>Q173</f>
        <v>0</v>
      </c>
      <c r="AA168" s="33">
        <f t="shared" si="58"/>
        <v>0</v>
      </c>
      <c r="AB168" s="33">
        <f t="shared" si="59"/>
        <v>0</v>
      </c>
      <c r="AC168" s="38"/>
      <c r="AD168" s="38"/>
      <c r="AE168" s="37">
        <f>SUM(C166,C167,C168,C169,C170,J166,J167,J168,J169,J170,Q166,Q167,Q168,Q169,Q170,X166,X167,X168,X169,X170)</f>
        <v>29</v>
      </c>
      <c r="AF168" s="32" t="s">
        <v>6</v>
      </c>
      <c r="AG168" s="27">
        <f>SUM(E166,E167,E168,E169,E170,L166,L167,L168,L169,L170,S166,S167,S168,S169,S170,Z166,Z167,Z168,Z169,Z170)</f>
        <v>28</v>
      </c>
      <c r="AH168" s="35">
        <f>H166+O166+V166+AC166</f>
        <v>3</v>
      </c>
      <c r="AI168" s="32" t="s">
        <v>6</v>
      </c>
      <c r="AJ168" s="36">
        <f>I166+P166+W166+AD166</f>
        <v>3</v>
      </c>
      <c r="AK168" s="37">
        <f>H167+O167+V167+AC167</f>
        <v>1</v>
      </c>
      <c r="AL168" s="32" t="s">
        <v>6</v>
      </c>
      <c r="AM168" s="36">
        <f>I167+P167+W167+AD167</f>
        <v>1</v>
      </c>
      <c r="AN168" s="36">
        <v>2</v>
      </c>
    </row>
    <row r="169" spans="1:40" ht="9.75" customHeight="1">
      <c r="A169" s="26"/>
      <c r="B169" s="37" t="s">
        <v>33</v>
      </c>
      <c r="C169" s="31"/>
      <c r="D169" s="32" t="s">
        <v>6</v>
      </c>
      <c r="E169" s="46"/>
      <c r="F169" s="33">
        <f t="shared" si="60"/>
        <v>0</v>
      </c>
      <c r="G169" s="33">
        <f t="shared" si="61"/>
        <v>0</v>
      </c>
      <c r="H169" s="38"/>
      <c r="I169" s="38"/>
      <c r="J169" s="31"/>
      <c r="K169" s="32" t="s">
        <v>6</v>
      </c>
      <c r="L169" s="27"/>
      <c r="M169" s="33">
        <f t="shared" si="62"/>
        <v>0</v>
      </c>
      <c r="N169" s="33">
        <f t="shared" si="63"/>
        <v>0</v>
      </c>
      <c r="O169" s="38"/>
      <c r="P169" s="38"/>
      <c r="Q169" s="28"/>
      <c r="R169" s="30"/>
      <c r="S169" s="52"/>
      <c r="T169" s="30"/>
      <c r="U169" s="30"/>
      <c r="V169" s="30"/>
      <c r="W169" s="30"/>
      <c r="X169" s="35">
        <f>S174</f>
        <v>0</v>
      </c>
      <c r="Y169" s="32" t="s">
        <v>6</v>
      </c>
      <c r="Z169" s="36">
        <f>Q174</f>
        <v>0</v>
      </c>
      <c r="AA169" s="33">
        <f t="shared" si="58"/>
        <v>0</v>
      </c>
      <c r="AB169" s="33">
        <f t="shared" si="59"/>
        <v>0</v>
      </c>
      <c r="AC169" s="38"/>
      <c r="AD169" s="38"/>
      <c r="AE169" s="37"/>
      <c r="AF169" s="32"/>
      <c r="AG169" s="27"/>
      <c r="AH169" s="35"/>
      <c r="AI169" s="32"/>
      <c r="AJ169" s="36"/>
      <c r="AK169" s="37"/>
      <c r="AL169" s="32"/>
      <c r="AM169" s="36"/>
      <c r="AN169" s="36"/>
    </row>
    <row r="170" spans="1:40" ht="9.75" customHeight="1" thickBot="1">
      <c r="A170" s="40"/>
      <c r="B170" s="41"/>
      <c r="C170" s="44"/>
      <c r="D170" s="45" t="s">
        <v>6</v>
      </c>
      <c r="E170" s="51"/>
      <c r="F170" s="33">
        <f t="shared" si="60"/>
        <v>0</v>
      </c>
      <c r="G170" s="33">
        <f t="shared" si="61"/>
        <v>0</v>
      </c>
      <c r="H170" s="46"/>
      <c r="I170" s="46"/>
      <c r="J170" s="44"/>
      <c r="K170" s="45" t="s">
        <v>6</v>
      </c>
      <c r="L170" s="41"/>
      <c r="M170" s="33">
        <f t="shared" si="62"/>
        <v>0</v>
      </c>
      <c r="N170" s="33">
        <f t="shared" si="63"/>
        <v>0</v>
      </c>
      <c r="O170" s="46"/>
      <c r="P170" s="46"/>
      <c r="Q170" s="42"/>
      <c r="R170" s="43"/>
      <c r="S170" s="43"/>
      <c r="T170" s="43"/>
      <c r="U170" s="43"/>
      <c r="V170" s="43"/>
      <c r="W170" s="43"/>
      <c r="X170" s="47">
        <f>S175</f>
        <v>0</v>
      </c>
      <c r="Y170" s="45" t="s">
        <v>6</v>
      </c>
      <c r="Z170" s="48">
        <f>Q175</f>
        <v>0</v>
      </c>
      <c r="AA170" s="33">
        <f t="shared" si="58"/>
        <v>0</v>
      </c>
      <c r="AB170" s="33">
        <f t="shared" si="59"/>
        <v>0</v>
      </c>
      <c r="AC170" s="46"/>
      <c r="AD170" s="46"/>
      <c r="AE170" s="47"/>
      <c r="AF170" s="45"/>
      <c r="AG170" s="48"/>
      <c r="AH170" s="47"/>
      <c r="AI170" s="41"/>
      <c r="AJ170" s="48"/>
      <c r="AK170" s="41"/>
      <c r="AL170" s="41"/>
      <c r="AM170" s="48"/>
      <c r="AN170" s="48"/>
    </row>
    <row r="171" spans="1:40" ht="9.75" customHeight="1" hidden="1">
      <c r="A171" s="49"/>
      <c r="B171" s="37"/>
      <c r="C171" s="31"/>
      <c r="D171" s="32" t="s">
        <v>6</v>
      </c>
      <c r="E171" s="46"/>
      <c r="F171" s="33">
        <f t="shared" si="60"/>
        <v>0</v>
      </c>
      <c r="G171" s="33">
        <f t="shared" si="61"/>
        <v>0</v>
      </c>
      <c r="H171" s="34">
        <f>SUM(F171:F175)</f>
        <v>0</v>
      </c>
      <c r="I171" s="34">
        <f>SUM(G171:G175)</f>
        <v>0</v>
      </c>
      <c r="J171" s="31"/>
      <c r="K171" s="32" t="s">
        <v>6</v>
      </c>
      <c r="L171" s="27"/>
      <c r="M171" s="33">
        <f t="shared" si="62"/>
        <v>0</v>
      </c>
      <c r="N171" s="33">
        <f t="shared" si="63"/>
        <v>0</v>
      </c>
      <c r="O171" s="34">
        <f>SUM(M171:M175)</f>
        <v>0</v>
      </c>
      <c r="P171" s="34">
        <f>SUM(N171:N175)</f>
        <v>0</v>
      </c>
      <c r="Q171" s="35"/>
      <c r="R171" s="32" t="s">
        <v>6</v>
      </c>
      <c r="S171" s="27"/>
      <c r="T171" s="33">
        <f>IF(Q171&lt;=S171,0,1)</f>
        <v>0</v>
      </c>
      <c r="U171" s="33">
        <f>IF(S171&lt;=Q171,0,1)</f>
        <v>0</v>
      </c>
      <c r="V171" s="34">
        <f>SUM(T171:T175)</f>
        <v>0</v>
      </c>
      <c r="W171" s="34">
        <f>SUM(U171:U175)</f>
        <v>0</v>
      </c>
      <c r="X171" s="28"/>
      <c r="Y171" s="29"/>
      <c r="Z171" s="30"/>
      <c r="AA171" s="30"/>
      <c r="AB171" s="30"/>
      <c r="AC171" s="30"/>
      <c r="AD171" s="30"/>
      <c r="AE171" s="53"/>
      <c r="AF171" s="32"/>
      <c r="AG171" s="27"/>
      <c r="AH171" s="35"/>
      <c r="AI171" s="27"/>
      <c r="AJ171" s="36"/>
      <c r="AK171" s="37"/>
      <c r="AL171" s="27"/>
      <c r="AM171" s="36"/>
      <c r="AN171" s="36"/>
    </row>
    <row r="172" spans="1:40" ht="9.75" customHeight="1" hidden="1">
      <c r="A172" s="26"/>
      <c r="B172" s="37"/>
      <c r="C172" s="31"/>
      <c r="D172" s="32" t="s">
        <v>6</v>
      </c>
      <c r="E172" s="46"/>
      <c r="F172" s="33">
        <f t="shared" si="60"/>
        <v>0</v>
      </c>
      <c r="G172" s="33">
        <f t="shared" si="61"/>
        <v>0</v>
      </c>
      <c r="H172" s="38">
        <f>IF(H171&lt;=I171,0,1)</f>
        <v>0</v>
      </c>
      <c r="I172" s="38">
        <f>IF(I171&lt;=H171,0,1)</f>
        <v>0</v>
      </c>
      <c r="J172" s="31"/>
      <c r="K172" s="32" t="s">
        <v>6</v>
      </c>
      <c r="L172" s="27"/>
      <c r="M172" s="33">
        <f t="shared" si="62"/>
        <v>0</v>
      </c>
      <c r="N172" s="33">
        <f t="shared" si="63"/>
        <v>0</v>
      </c>
      <c r="O172" s="38">
        <f>IF(O171&lt;=P171,0,1)</f>
        <v>0</v>
      </c>
      <c r="P172" s="38">
        <f>IF(P171&lt;=O171,0,1)</f>
        <v>0</v>
      </c>
      <c r="Q172" s="35"/>
      <c r="R172" s="32" t="s">
        <v>6</v>
      </c>
      <c r="S172" s="27"/>
      <c r="T172" s="33">
        <f>IF(Q172&lt;=S172,0,1)</f>
        <v>0</v>
      </c>
      <c r="U172" s="33">
        <f>IF(S172&lt;=Q172,0,1)</f>
        <v>0</v>
      </c>
      <c r="V172" s="38">
        <f>IF(V171&lt;=W171,0,1)</f>
        <v>0</v>
      </c>
      <c r="W172" s="38">
        <f>IF(W171&lt;=V171,0,1)</f>
        <v>0</v>
      </c>
      <c r="X172" s="28"/>
      <c r="Y172" s="30"/>
      <c r="Z172" s="30"/>
      <c r="AA172" s="30"/>
      <c r="AB172" s="30"/>
      <c r="AC172" s="30"/>
      <c r="AD172" s="30"/>
      <c r="AE172" s="35"/>
      <c r="AF172" s="32"/>
      <c r="AG172" s="27"/>
      <c r="AH172" s="35"/>
      <c r="AI172" s="32"/>
      <c r="AJ172" s="36"/>
      <c r="AK172" s="37"/>
      <c r="AL172" s="32"/>
      <c r="AM172" s="36"/>
      <c r="AN172" s="36"/>
    </row>
    <row r="173" spans="1:40" ht="9.75" customHeight="1" hidden="1">
      <c r="A173" s="26">
        <v>4</v>
      </c>
      <c r="B173" s="37"/>
      <c r="C173" s="31"/>
      <c r="D173" s="32" t="s">
        <v>6</v>
      </c>
      <c r="E173" s="46"/>
      <c r="F173" s="33">
        <f t="shared" si="60"/>
        <v>0</v>
      </c>
      <c r="G173" s="33">
        <f t="shared" si="61"/>
        <v>0</v>
      </c>
      <c r="H173" s="38"/>
      <c r="I173" s="38"/>
      <c r="J173" s="31"/>
      <c r="K173" s="32" t="s">
        <v>6</v>
      </c>
      <c r="L173" s="27"/>
      <c r="M173" s="33">
        <f t="shared" si="62"/>
        <v>0</v>
      </c>
      <c r="N173" s="33">
        <f t="shared" si="63"/>
        <v>0</v>
      </c>
      <c r="O173" s="38"/>
      <c r="P173" s="38"/>
      <c r="Q173" s="35"/>
      <c r="R173" s="32" t="s">
        <v>6</v>
      </c>
      <c r="S173" s="27"/>
      <c r="T173" s="33">
        <f>IF(Q173&lt;=S173,0,1)</f>
        <v>0</v>
      </c>
      <c r="U173" s="33">
        <f>IF(S173&lt;=Q173,0,1)</f>
        <v>0</v>
      </c>
      <c r="V173" s="38"/>
      <c r="W173" s="38"/>
      <c r="X173" s="28"/>
      <c r="Y173" s="30"/>
      <c r="Z173" s="52"/>
      <c r="AA173" s="30"/>
      <c r="AB173" s="30"/>
      <c r="AC173" s="30"/>
      <c r="AD173" s="30"/>
      <c r="AE173" s="37">
        <f>SUM(C171,C172,C173,C174,C175,J171,J172,J173,J174,J175,Q171,Q172,Q173,Q174,Q175,X171,X172,X173,X174,X175)</f>
        <v>0</v>
      </c>
      <c r="AF173" s="32" t="s">
        <v>6</v>
      </c>
      <c r="AG173" s="27">
        <f>SUM(E171,E172,E173,E174,E175,L171,L172,L173,L174,L175,S171,S172,S173,S174,S175,Z171,Z172,Z173,Z174,Z175)</f>
        <v>0</v>
      </c>
      <c r="AH173" s="35">
        <f>H171+O171+V171+AC171</f>
        <v>0</v>
      </c>
      <c r="AI173" s="32" t="s">
        <v>6</v>
      </c>
      <c r="AJ173" s="36">
        <f>I171+P171+W171+AD171</f>
        <v>0</v>
      </c>
      <c r="AK173" s="37">
        <f>H172+O172+V172+AC172</f>
        <v>0</v>
      </c>
      <c r="AL173" s="32" t="s">
        <v>6</v>
      </c>
      <c r="AM173" s="36">
        <f>I172+P172+W172+AD172</f>
        <v>0</v>
      </c>
      <c r="AN173" s="36"/>
    </row>
    <row r="174" spans="1:40" ht="9.75" customHeight="1" hidden="1">
      <c r="A174" s="26"/>
      <c r="B174" s="37"/>
      <c r="C174" s="31"/>
      <c r="D174" s="32" t="s">
        <v>6</v>
      </c>
      <c r="E174" s="46"/>
      <c r="F174" s="33">
        <f t="shared" si="60"/>
        <v>0</v>
      </c>
      <c r="G174" s="33">
        <f t="shared" si="61"/>
        <v>0</v>
      </c>
      <c r="H174" s="38"/>
      <c r="I174" s="38"/>
      <c r="J174" s="31"/>
      <c r="K174" s="32" t="s">
        <v>6</v>
      </c>
      <c r="L174" s="27"/>
      <c r="M174" s="33">
        <f t="shared" si="62"/>
        <v>0</v>
      </c>
      <c r="N174" s="33">
        <f t="shared" si="63"/>
        <v>0</v>
      </c>
      <c r="O174" s="38"/>
      <c r="P174" s="38"/>
      <c r="Q174" s="35"/>
      <c r="R174" s="32" t="s">
        <v>6</v>
      </c>
      <c r="S174" s="27"/>
      <c r="T174" s="33">
        <f>IF(Q174&lt;=S174,0,1)</f>
        <v>0</v>
      </c>
      <c r="U174" s="33">
        <f>IF(S174&lt;=Q174,0,1)</f>
        <v>0</v>
      </c>
      <c r="V174" s="38"/>
      <c r="W174" s="38"/>
      <c r="X174" s="28"/>
      <c r="Y174" s="30"/>
      <c r="Z174" s="30"/>
      <c r="AA174" s="30"/>
      <c r="AB174" s="30"/>
      <c r="AC174" s="30"/>
      <c r="AD174" s="30"/>
      <c r="AE174" s="35"/>
      <c r="AF174" s="32"/>
      <c r="AG174" s="27"/>
      <c r="AH174" s="35"/>
      <c r="AI174" s="32"/>
      <c r="AJ174" s="36"/>
      <c r="AK174" s="37"/>
      <c r="AL174" s="32"/>
      <c r="AM174" s="36"/>
      <c r="AN174" s="36"/>
    </row>
    <row r="175" spans="1:40" ht="9.75" customHeight="1" hidden="1" thickBot="1">
      <c r="A175" s="40"/>
      <c r="B175" s="41"/>
      <c r="C175" s="44"/>
      <c r="D175" s="45" t="s">
        <v>6</v>
      </c>
      <c r="E175" s="51"/>
      <c r="F175" s="33">
        <f t="shared" si="60"/>
        <v>0</v>
      </c>
      <c r="G175" s="33">
        <f t="shared" si="61"/>
        <v>0</v>
      </c>
      <c r="H175" s="46"/>
      <c r="I175" s="46"/>
      <c r="J175" s="44"/>
      <c r="K175" s="45" t="s">
        <v>6</v>
      </c>
      <c r="L175" s="41"/>
      <c r="M175" s="33">
        <f t="shared" si="62"/>
        <v>0</v>
      </c>
      <c r="N175" s="33">
        <f t="shared" si="63"/>
        <v>0</v>
      </c>
      <c r="O175" s="46"/>
      <c r="P175" s="46"/>
      <c r="Q175" s="47"/>
      <c r="R175" s="45" t="s">
        <v>6</v>
      </c>
      <c r="S175" s="41"/>
      <c r="T175" s="33">
        <f>IF(Q175&lt;=S175,0,1)</f>
        <v>0</v>
      </c>
      <c r="U175" s="33">
        <f>IF(S175&lt;=Q175,0,1)</f>
        <v>0</v>
      </c>
      <c r="V175" s="46"/>
      <c r="W175" s="46"/>
      <c r="X175" s="42"/>
      <c r="Y175" s="43"/>
      <c r="Z175" s="43"/>
      <c r="AA175" s="43"/>
      <c r="AB175" s="43"/>
      <c r="AC175" s="43"/>
      <c r="AD175" s="43"/>
      <c r="AE175" s="47"/>
      <c r="AF175" s="45"/>
      <c r="AG175" s="48"/>
      <c r="AH175" s="47"/>
      <c r="AI175" s="41"/>
      <c r="AJ175" s="48"/>
      <c r="AK175" s="41"/>
      <c r="AL175" s="41"/>
      <c r="AM175" s="48"/>
      <c r="AN175" s="48"/>
    </row>
    <row r="176" spans="1:40" ht="13.5" hidden="1" thickBot="1">
      <c r="A176" s="18" t="s">
        <v>0</v>
      </c>
      <c r="B176" s="19" t="s">
        <v>54</v>
      </c>
      <c r="C176" s="20"/>
      <c r="D176" s="21">
        <v>1</v>
      </c>
      <c r="E176" s="21"/>
      <c r="F176" s="21"/>
      <c r="G176" s="21"/>
      <c r="H176" s="21"/>
      <c r="I176" s="21"/>
      <c r="J176" s="20"/>
      <c r="K176" s="4">
        <v>2</v>
      </c>
      <c r="L176" s="22"/>
      <c r="M176" s="22"/>
      <c r="N176" s="22"/>
      <c r="O176" s="22"/>
      <c r="P176" s="22"/>
      <c r="Q176" s="23"/>
      <c r="R176" s="4">
        <v>3</v>
      </c>
      <c r="S176" s="22"/>
      <c r="T176" s="22"/>
      <c r="U176" s="22"/>
      <c r="V176" s="22"/>
      <c r="W176" s="22"/>
      <c r="X176" s="23"/>
      <c r="Y176" s="4">
        <v>4</v>
      </c>
      <c r="Z176" s="24"/>
      <c r="AA176" s="22"/>
      <c r="AB176" s="22"/>
      <c r="AC176" s="22"/>
      <c r="AD176" s="22"/>
      <c r="AE176" s="23"/>
      <c r="AF176" s="18" t="s">
        <v>2</v>
      </c>
      <c r="AG176" s="23"/>
      <c r="AH176" s="23"/>
      <c r="AI176" s="4" t="s">
        <v>3</v>
      </c>
      <c r="AJ176" s="24"/>
      <c r="AK176" s="22"/>
      <c r="AL176" s="4" t="s">
        <v>4</v>
      </c>
      <c r="AM176" s="24"/>
      <c r="AN176" s="25" t="s">
        <v>5</v>
      </c>
    </row>
    <row r="177" spans="1:40" ht="9.75" customHeight="1" hidden="1">
      <c r="A177" s="26"/>
      <c r="B177" s="27"/>
      <c r="C177" s="28"/>
      <c r="D177" s="29"/>
      <c r="E177" s="30"/>
      <c r="F177" s="30"/>
      <c r="G177" s="30"/>
      <c r="H177" s="30"/>
      <c r="I177" s="30"/>
      <c r="J177" s="31">
        <f>E182</f>
        <v>0</v>
      </c>
      <c r="K177" s="32" t="s">
        <v>6</v>
      </c>
      <c r="L177" s="27">
        <f>C182</f>
        <v>0</v>
      </c>
      <c r="M177" s="33">
        <f>IF(J177&lt;=L177,0,1)</f>
        <v>0</v>
      </c>
      <c r="N177" s="33">
        <f>IF(L177&lt;=J177,0,1)</f>
        <v>0</v>
      </c>
      <c r="O177" s="34">
        <f>SUM(M177:M181)</f>
        <v>0</v>
      </c>
      <c r="P177" s="34">
        <f>SUM(N177:N181)</f>
        <v>0</v>
      </c>
      <c r="Q177" s="35">
        <f>E187</f>
        <v>0</v>
      </c>
      <c r="R177" s="32" t="s">
        <v>6</v>
      </c>
      <c r="S177" s="36">
        <f>C187</f>
        <v>0</v>
      </c>
      <c r="T177" s="33">
        <f aca="true" t="shared" si="64" ref="T177:T186">IF(Q177&lt;=S177,0,1)</f>
        <v>0</v>
      </c>
      <c r="U177" s="33">
        <f aca="true" t="shared" si="65" ref="U177:U186">IF(S177&lt;=Q177,0,1)</f>
        <v>0</v>
      </c>
      <c r="V177" s="34">
        <f>SUM(T177:T181)</f>
        <v>0</v>
      </c>
      <c r="W177" s="34">
        <f>SUM(U177:U181)</f>
        <v>0</v>
      </c>
      <c r="X177" s="35">
        <f>E192</f>
        <v>0</v>
      </c>
      <c r="Y177" s="32" t="s">
        <v>6</v>
      </c>
      <c r="Z177" s="36">
        <f>C192</f>
        <v>0</v>
      </c>
      <c r="AA177" s="33">
        <f aca="true" t="shared" si="66" ref="AA177:AA191">IF(X177&lt;=Z177,0,1)</f>
        <v>0</v>
      </c>
      <c r="AB177" s="33">
        <f aca="true" t="shared" si="67" ref="AB177:AB191">IF(Z177&lt;=X177,0,1)</f>
        <v>0</v>
      </c>
      <c r="AC177" s="34">
        <f>SUM(AA177:AA181)</f>
        <v>0</v>
      </c>
      <c r="AD177" s="34">
        <f>SUM(AB177:AB181)</f>
        <v>0</v>
      </c>
      <c r="AE177" s="37"/>
      <c r="AF177" s="32"/>
      <c r="AG177" s="27"/>
      <c r="AH177" s="35"/>
      <c r="AI177" s="27"/>
      <c r="AJ177" s="36"/>
      <c r="AK177" s="37"/>
      <c r="AL177" s="27"/>
      <c r="AM177" s="36"/>
      <c r="AN177" s="36"/>
    </row>
    <row r="178" spans="1:40" ht="9.75" customHeight="1" hidden="1">
      <c r="A178" s="26"/>
      <c r="B178" s="27"/>
      <c r="C178" s="28"/>
      <c r="D178" s="30"/>
      <c r="E178" s="30"/>
      <c r="F178" s="30"/>
      <c r="G178" s="30"/>
      <c r="H178" s="30"/>
      <c r="I178" s="30"/>
      <c r="J178" s="31">
        <f>E183</f>
        <v>0</v>
      </c>
      <c r="K178" s="32" t="s">
        <v>6</v>
      </c>
      <c r="L178" s="27">
        <f>C183</f>
        <v>0</v>
      </c>
      <c r="M178" s="33">
        <f>IF(J178&lt;=L178,0,1)</f>
        <v>0</v>
      </c>
      <c r="N178" s="33">
        <f>IF(L178&lt;=J178,0,1)</f>
        <v>0</v>
      </c>
      <c r="O178" s="38">
        <f>IF(O177&lt;=P177,0,1)</f>
        <v>0</v>
      </c>
      <c r="P178" s="38">
        <f>IF(P177&lt;=O177,0,1)</f>
        <v>0</v>
      </c>
      <c r="Q178" s="35">
        <f>E188</f>
        <v>0</v>
      </c>
      <c r="R178" s="32" t="s">
        <v>6</v>
      </c>
      <c r="S178" s="36">
        <f>C188</f>
        <v>0</v>
      </c>
      <c r="T178" s="33">
        <f t="shared" si="64"/>
        <v>0</v>
      </c>
      <c r="U178" s="33">
        <f t="shared" si="65"/>
        <v>0</v>
      </c>
      <c r="V178" s="38">
        <f>IF(V177&lt;=W177,0,1)</f>
        <v>0</v>
      </c>
      <c r="W178" s="38">
        <f>IF(W177&lt;=V177,0,1)</f>
        <v>0</v>
      </c>
      <c r="X178" s="35">
        <f>E193</f>
        <v>0</v>
      </c>
      <c r="Y178" s="32" t="s">
        <v>6</v>
      </c>
      <c r="Z178" s="36">
        <f>C193</f>
        <v>0</v>
      </c>
      <c r="AA178" s="33">
        <f t="shared" si="66"/>
        <v>0</v>
      </c>
      <c r="AB178" s="33">
        <f t="shared" si="67"/>
        <v>0</v>
      </c>
      <c r="AC178" s="38">
        <f>IF(AC177&lt;=AD177,0,1)</f>
        <v>0</v>
      </c>
      <c r="AD178" s="38">
        <f>IF(AD177&lt;=AC177,0,1)</f>
        <v>0</v>
      </c>
      <c r="AE178" s="37"/>
      <c r="AF178" s="32"/>
      <c r="AG178" s="27"/>
      <c r="AH178" s="35"/>
      <c r="AI178" s="32"/>
      <c r="AJ178" s="36"/>
      <c r="AK178" s="37"/>
      <c r="AL178" s="32"/>
      <c r="AM178" s="36"/>
      <c r="AN178" s="36"/>
    </row>
    <row r="179" spans="1:40" ht="9.75" customHeight="1" hidden="1">
      <c r="A179" s="26">
        <v>1</v>
      </c>
      <c r="B179" s="27"/>
      <c r="C179" s="28"/>
      <c r="D179" s="30"/>
      <c r="E179" s="30"/>
      <c r="F179" s="30"/>
      <c r="G179" s="30"/>
      <c r="H179" s="30"/>
      <c r="I179" s="30"/>
      <c r="J179" s="31">
        <f>E184</f>
        <v>0</v>
      </c>
      <c r="K179" s="32" t="s">
        <v>6</v>
      </c>
      <c r="L179" s="27">
        <f>C184</f>
        <v>0</v>
      </c>
      <c r="M179" s="33">
        <f>IF(J179&lt;=L179,0,1)</f>
        <v>0</v>
      </c>
      <c r="N179" s="33">
        <f>IF(L179&lt;=J179,0,1)</f>
        <v>0</v>
      </c>
      <c r="O179" s="38"/>
      <c r="P179" s="38"/>
      <c r="Q179" s="35">
        <f>E189</f>
        <v>0</v>
      </c>
      <c r="R179" s="32" t="s">
        <v>6</v>
      </c>
      <c r="S179" s="36">
        <f>C189</f>
        <v>0</v>
      </c>
      <c r="T179" s="33">
        <f t="shared" si="64"/>
        <v>0</v>
      </c>
      <c r="U179" s="33">
        <f t="shared" si="65"/>
        <v>0</v>
      </c>
      <c r="V179" s="38"/>
      <c r="W179" s="38"/>
      <c r="X179" s="35">
        <f>E194</f>
        <v>0</v>
      </c>
      <c r="Y179" s="32" t="s">
        <v>6</v>
      </c>
      <c r="Z179" s="36">
        <f>C194</f>
        <v>0</v>
      </c>
      <c r="AA179" s="33">
        <f t="shared" si="66"/>
        <v>0</v>
      </c>
      <c r="AB179" s="33">
        <f t="shared" si="67"/>
        <v>0</v>
      </c>
      <c r="AC179" s="38"/>
      <c r="AD179" s="38"/>
      <c r="AE179" s="37">
        <f>SUM(J178,J179,J180,J181,J177,Q178,Q179,Q180,Q181,Q177,X178,X179,X180,X181,X177)</f>
        <v>0</v>
      </c>
      <c r="AF179" s="32" t="s">
        <v>6</v>
      </c>
      <c r="AG179" s="27">
        <f>SUM(L178,L179,L180,L181,L177,S178,S179,S180,S181,S177,Z178,Z179,Z180,Z181,Z177)</f>
        <v>0</v>
      </c>
      <c r="AH179" s="35">
        <f>H177+O177+V177+AC177</f>
        <v>0</v>
      </c>
      <c r="AI179" s="32" t="s">
        <v>6</v>
      </c>
      <c r="AJ179" s="36">
        <f>I177+P177+W177+AD177</f>
        <v>0</v>
      </c>
      <c r="AK179" s="37">
        <f>H178+O178+V178+AC178</f>
        <v>0</v>
      </c>
      <c r="AL179" s="32" t="s">
        <v>6</v>
      </c>
      <c r="AM179" s="36">
        <f>I178+P178+W178+AD178</f>
        <v>0</v>
      </c>
      <c r="AN179" s="36"/>
    </row>
    <row r="180" spans="1:40" ht="9.75" customHeight="1" hidden="1">
      <c r="A180" s="26"/>
      <c r="B180" s="27"/>
      <c r="C180" s="28"/>
      <c r="D180" s="30"/>
      <c r="E180" s="30"/>
      <c r="F180" s="30"/>
      <c r="G180" s="30"/>
      <c r="H180" s="30"/>
      <c r="I180" s="30"/>
      <c r="J180" s="31">
        <f>E185</f>
        <v>0</v>
      </c>
      <c r="K180" s="32" t="s">
        <v>6</v>
      </c>
      <c r="L180" s="27">
        <f>C185</f>
        <v>0</v>
      </c>
      <c r="M180" s="33">
        <f>IF(J180&lt;=L180,0,1)</f>
        <v>0</v>
      </c>
      <c r="N180" s="33">
        <f>IF(L180&lt;=J180,0,1)</f>
        <v>0</v>
      </c>
      <c r="O180" s="38"/>
      <c r="P180" s="38"/>
      <c r="Q180" s="35">
        <f>E190</f>
        <v>0</v>
      </c>
      <c r="R180" s="32" t="s">
        <v>6</v>
      </c>
      <c r="S180" s="36">
        <f>C190</f>
        <v>0</v>
      </c>
      <c r="T180" s="33">
        <f t="shared" si="64"/>
        <v>0</v>
      </c>
      <c r="U180" s="33">
        <f t="shared" si="65"/>
        <v>0</v>
      </c>
      <c r="V180" s="38"/>
      <c r="W180" s="38"/>
      <c r="X180" s="35">
        <f>E195</f>
        <v>0</v>
      </c>
      <c r="Y180" s="32" t="s">
        <v>6</v>
      </c>
      <c r="Z180" s="36">
        <f>C195</f>
        <v>0</v>
      </c>
      <c r="AA180" s="33">
        <f t="shared" si="66"/>
        <v>0</v>
      </c>
      <c r="AB180" s="33">
        <f t="shared" si="67"/>
        <v>0</v>
      </c>
      <c r="AC180" s="38"/>
      <c r="AD180" s="38"/>
      <c r="AE180" s="37"/>
      <c r="AF180" s="32"/>
      <c r="AG180" s="27"/>
      <c r="AH180" s="35"/>
      <c r="AI180" s="32"/>
      <c r="AJ180" s="36"/>
      <c r="AK180" s="37"/>
      <c r="AL180" s="32"/>
      <c r="AM180" s="36"/>
      <c r="AN180" s="36"/>
    </row>
    <row r="181" spans="1:40" ht="9.75" customHeight="1" hidden="1" thickBot="1">
      <c r="A181" s="40"/>
      <c r="B181" s="41"/>
      <c r="C181" s="42"/>
      <c r="D181" s="43"/>
      <c r="E181" s="43"/>
      <c r="F181" s="43"/>
      <c r="G181" s="43"/>
      <c r="H181" s="43"/>
      <c r="I181" s="43"/>
      <c r="J181" s="44">
        <f>E186</f>
        <v>0</v>
      </c>
      <c r="K181" s="45" t="s">
        <v>6</v>
      </c>
      <c r="L181" s="41">
        <f>C186</f>
        <v>0</v>
      </c>
      <c r="M181" s="33">
        <f>IF(J181&lt;=L181,0,1)</f>
        <v>0</v>
      </c>
      <c r="N181" s="33">
        <f>IF(L181&lt;=J181,0,1)</f>
        <v>0</v>
      </c>
      <c r="O181" s="46"/>
      <c r="P181" s="46"/>
      <c r="Q181" s="47">
        <f>E191</f>
        <v>0</v>
      </c>
      <c r="R181" s="45" t="s">
        <v>6</v>
      </c>
      <c r="S181" s="48">
        <f>C191</f>
        <v>0</v>
      </c>
      <c r="T181" s="33">
        <f t="shared" si="64"/>
        <v>0</v>
      </c>
      <c r="U181" s="33">
        <f t="shared" si="65"/>
        <v>0</v>
      </c>
      <c r="V181" s="46"/>
      <c r="W181" s="46"/>
      <c r="X181" s="47">
        <f>E196</f>
        <v>0</v>
      </c>
      <c r="Y181" s="45" t="s">
        <v>6</v>
      </c>
      <c r="Z181" s="48">
        <f>C196</f>
        <v>0</v>
      </c>
      <c r="AA181" s="33">
        <f t="shared" si="66"/>
        <v>0</v>
      </c>
      <c r="AB181" s="33">
        <f t="shared" si="67"/>
        <v>0</v>
      </c>
      <c r="AC181" s="46"/>
      <c r="AD181" s="46"/>
      <c r="AE181" s="47"/>
      <c r="AF181" s="45"/>
      <c r="AG181" s="48"/>
      <c r="AH181" s="47"/>
      <c r="AI181" s="41"/>
      <c r="AJ181" s="48"/>
      <c r="AK181" s="41"/>
      <c r="AL181" s="41"/>
      <c r="AM181" s="48"/>
      <c r="AN181" s="48"/>
    </row>
    <row r="182" spans="1:40" ht="9.75" customHeight="1" hidden="1">
      <c r="A182" s="49"/>
      <c r="B182" s="37"/>
      <c r="C182" s="31"/>
      <c r="D182" s="32" t="s">
        <v>6</v>
      </c>
      <c r="E182" s="46"/>
      <c r="F182" s="33">
        <f aca="true" t="shared" si="68" ref="F182:F191">IF(C182&lt;=E182,0,1)</f>
        <v>0</v>
      </c>
      <c r="G182" s="33">
        <f aca="true" t="shared" si="69" ref="G182:G191">IF(E182&lt;=C182,0,1)</f>
        <v>0</v>
      </c>
      <c r="H182" s="34">
        <f>SUM(F182:F186)</f>
        <v>0</v>
      </c>
      <c r="I182" s="34">
        <f>SUM(G182:G186)</f>
        <v>0</v>
      </c>
      <c r="J182" s="28"/>
      <c r="K182" s="29"/>
      <c r="L182" s="30"/>
      <c r="M182" s="30"/>
      <c r="N182" s="30"/>
      <c r="O182" s="30"/>
      <c r="P182" s="30"/>
      <c r="Q182" s="35">
        <f>L187</f>
        <v>0</v>
      </c>
      <c r="R182" s="32" t="s">
        <v>6</v>
      </c>
      <c r="S182" s="36">
        <f>J187</f>
        <v>0</v>
      </c>
      <c r="T182" s="33">
        <f t="shared" si="64"/>
        <v>0</v>
      </c>
      <c r="U182" s="33">
        <f t="shared" si="65"/>
        <v>0</v>
      </c>
      <c r="V182" s="34">
        <f>SUM(T182:T186)</f>
        <v>0</v>
      </c>
      <c r="W182" s="34">
        <f>SUM(U182:U186)</f>
        <v>0</v>
      </c>
      <c r="X182" s="35">
        <f>L192</f>
        <v>0</v>
      </c>
      <c r="Y182" s="32" t="s">
        <v>6</v>
      </c>
      <c r="Z182" s="36">
        <f>J192</f>
        <v>0</v>
      </c>
      <c r="AA182" s="33">
        <f t="shared" si="66"/>
        <v>0</v>
      </c>
      <c r="AB182" s="33">
        <f t="shared" si="67"/>
        <v>0</v>
      </c>
      <c r="AC182" s="34">
        <f>SUM(AA182:AA186)</f>
        <v>0</v>
      </c>
      <c r="AD182" s="34">
        <f>SUM(AB182:AB186)</f>
        <v>0</v>
      </c>
      <c r="AE182" s="37"/>
      <c r="AF182" s="32"/>
      <c r="AG182" s="27"/>
      <c r="AH182" s="35"/>
      <c r="AI182" s="27"/>
      <c r="AJ182" s="36"/>
      <c r="AK182" s="37"/>
      <c r="AL182" s="27"/>
      <c r="AM182" s="36"/>
      <c r="AN182" s="36"/>
    </row>
    <row r="183" spans="1:40" ht="9.75" customHeight="1" hidden="1">
      <c r="A183" s="26"/>
      <c r="B183" s="37"/>
      <c r="C183" s="31"/>
      <c r="D183" s="32" t="s">
        <v>6</v>
      </c>
      <c r="E183" s="46"/>
      <c r="F183" s="33">
        <f t="shared" si="68"/>
        <v>0</v>
      </c>
      <c r="G183" s="33">
        <f t="shared" si="69"/>
        <v>0</v>
      </c>
      <c r="H183" s="38">
        <f>IF(H182&lt;=I182,0,1)</f>
        <v>0</v>
      </c>
      <c r="I183" s="38">
        <f>IF(I182&lt;=H182,0,1)</f>
        <v>0</v>
      </c>
      <c r="J183" s="28"/>
      <c r="K183" s="30"/>
      <c r="L183" s="30"/>
      <c r="M183" s="30"/>
      <c r="N183" s="30"/>
      <c r="O183" s="30"/>
      <c r="P183" s="30"/>
      <c r="Q183" s="35">
        <f>L188</f>
        <v>0</v>
      </c>
      <c r="R183" s="32" t="s">
        <v>6</v>
      </c>
      <c r="S183" s="36">
        <f>J188</f>
        <v>0</v>
      </c>
      <c r="T183" s="33">
        <f t="shared" si="64"/>
        <v>0</v>
      </c>
      <c r="U183" s="33">
        <f t="shared" si="65"/>
        <v>0</v>
      </c>
      <c r="V183" s="38">
        <f>IF(V182&lt;=W182,0,1)</f>
        <v>0</v>
      </c>
      <c r="W183" s="38">
        <f>IF(W182&lt;=V182,0,1)</f>
        <v>0</v>
      </c>
      <c r="X183" s="35">
        <f>L193</f>
        <v>0</v>
      </c>
      <c r="Y183" s="32" t="s">
        <v>6</v>
      </c>
      <c r="Z183" s="36">
        <f>J193</f>
        <v>0</v>
      </c>
      <c r="AA183" s="33">
        <f t="shared" si="66"/>
        <v>0</v>
      </c>
      <c r="AB183" s="33">
        <f t="shared" si="67"/>
        <v>0</v>
      </c>
      <c r="AC183" s="38">
        <f>IF(AC182&lt;=AD182,0,1)</f>
        <v>0</v>
      </c>
      <c r="AD183" s="38">
        <f>IF(AD182&lt;=AC182,0,1)</f>
        <v>0</v>
      </c>
      <c r="AE183" s="37"/>
      <c r="AF183" s="32"/>
      <c r="AG183" s="27"/>
      <c r="AH183" s="35"/>
      <c r="AI183" s="32"/>
      <c r="AJ183" s="36"/>
      <c r="AK183" s="37"/>
      <c r="AL183" s="32"/>
      <c r="AM183" s="36"/>
      <c r="AN183" s="36"/>
    </row>
    <row r="184" spans="1:40" ht="9.75" customHeight="1" hidden="1">
      <c r="A184" s="26">
        <v>2</v>
      </c>
      <c r="B184" s="37"/>
      <c r="C184" s="31"/>
      <c r="D184" s="32" t="s">
        <v>6</v>
      </c>
      <c r="E184" s="46"/>
      <c r="F184" s="33">
        <f t="shared" si="68"/>
        <v>0</v>
      </c>
      <c r="G184" s="33">
        <f t="shared" si="69"/>
        <v>0</v>
      </c>
      <c r="H184" s="38"/>
      <c r="I184" s="38"/>
      <c r="J184" s="28"/>
      <c r="K184" s="30"/>
      <c r="L184" s="30"/>
      <c r="M184" s="30"/>
      <c r="N184" s="30"/>
      <c r="O184" s="30"/>
      <c r="P184" s="30"/>
      <c r="Q184" s="35">
        <f>L189</f>
        <v>0</v>
      </c>
      <c r="R184" s="32" t="s">
        <v>6</v>
      </c>
      <c r="S184" s="36">
        <f>J189</f>
        <v>0</v>
      </c>
      <c r="T184" s="33">
        <f t="shared" si="64"/>
        <v>0</v>
      </c>
      <c r="U184" s="33">
        <f t="shared" si="65"/>
        <v>0</v>
      </c>
      <c r="V184" s="38"/>
      <c r="W184" s="38"/>
      <c r="X184" s="35">
        <f>L194</f>
        <v>0</v>
      </c>
      <c r="Y184" s="32" t="s">
        <v>6</v>
      </c>
      <c r="Z184" s="36">
        <f>J194</f>
        <v>0</v>
      </c>
      <c r="AA184" s="33">
        <f t="shared" si="66"/>
        <v>0</v>
      </c>
      <c r="AB184" s="33">
        <f t="shared" si="67"/>
        <v>0</v>
      </c>
      <c r="AC184" s="38"/>
      <c r="AD184" s="38"/>
      <c r="AE184" s="37">
        <f>SUM(C182,C183,C184,C185,C186,Q182,Q183,Q184,Q185,Q186,X182,X183,X184,X185,X186)</f>
        <v>0</v>
      </c>
      <c r="AF184" s="32" t="s">
        <v>6</v>
      </c>
      <c r="AG184" s="27">
        <f>SUM(E182,E183,E184,E185,E186,S182,S183,S184,S185,S186,Z182,Z183,Z184,Z185,Z186)</f>
        <v>0</v>
      </c>
      <c r="AH184" s="35">
        <f>H182+O182+V182+AC182</f>
        <v>0</v>
      </c>
      <c r="AI184" s="32" t="s">
        <v>6</v>
      </c>
      <c r="AJ184" s="36">
        <f>I182+P182+W182+AD182</f>
        <v>0</v>
      </c>
      <c r="AK184" s="37">
        <f>H183+O183+V183+AC183</f>
        <v>0</v>
      </c>
      <c r="AL184" s="32" t="s">
        <v>6</v>
      </c>
      <c r="AM184" s="36">
        <f>I183+P183+W183+AD183</f>
        <v>0</v>
      </c>
      <c r="AN184" s="36"/>
    </row>
    <row r="185" spans="1:40" ht="9.75" customHeight="1" hidden="1">
      <c r="A185" s="26"/>
      <c r="B185" s="37"/>
      <c r="C185" s="31"/>
      <c r="D185" s="32" t="s">
        <v>6</v>
      </c>
      <c r="E185" s="46"/>
      <c r="F185" s="33">
        <f t="shared" si="68"/>
        <v>0</v>
      </c>
      <c r="G185" s="33">
        <f t="shared" si="69"/>
        <v>0</v>
      </c>
      <c r="H185" s="38"/>
      <c r="I185" s="38"/>
      <c r="J185" s="28"/>
      <c r="K185" s="30"/>
      <c r="L185" s="30"/>
      <c r="M185" s="30"/>
      <c r="N185" s="30"/>
      <c r="O185" s="30"/>
      <c r="P185" s="30"/>
      <c r="Q185" s="35">
        <f>L190</f>
        <v>0</v>
      </c>
      <c r="R185" s="32" t="s">
        <v>6</v>
      </c>
      <c r="S185" s="36">
        <f>J190</f>
        <v>0</v>
      </c>
      <c r="T185" s="33">
        <f t="shared" si="64"/>
        <v>0</v>
      </c>
      <c r="U185" s="33">
        <f t="shared" si="65"/>
        <v>0</v>
      </c>
      <c r="V185" s="38"/>
      <c r="W185" s="38"/>
      <c r="X185" s="35">
        <f>L195</f>
        <v>0</v>
      </c>
      <c r="Y185" s="32" t="s">
        <v>6</v>
      </c>
      <c r="Z185" s="36">
        <f>J195</f>
        <v>0</v>
      </c>
      <c r="AA185" s="33">
        <f t="shared" si="66"/>
        <v>0</v>
      </c>
      <c r="AB185" s="33">
        <f t="shared" si="67"/>
        <v>0</v>
      </c>
      <c r="AC185" s="38"/>
      <c r="AD185" s="38"/>
      <c r="AE185" s="37"/>
      <c r="AF185" s="32"/>
      <c r="AG185" s="27"/>
      <c r="AH185" s="35"/>
      <c r="AI185" s="32"/>
      <c r="AJ185" s="36"/>
      <c r="AK185" s="37"/>
      <c r="AL185" s="32"/>
      <c r="AM185" s="36"/>
      <c r="AN185" s="36"/>
    </row>
    <row r="186" spans="1:40" ht="9.75" customHeight="1" hidden="1" thickBot="1">
      <c r="A186" s="40"/>
      <c r="B186" s="50"/>
      <c r="C186" s="44"/>
      <c r="D186" s="45" t="s">
        <v>6</v>
      </c>
      <c r="E186" s="51"/>
      <c r="F186" s="33">
        <f t="shared" si="68"/>
        <v>0</v>
      </c>
      <c r="G186" s="33">
        <f t="shared" si="69"/>
        <v>0</v>
      </c>
      <c r="H186" s="46"/>
      <c r="I186" s="46"/>
      <c r="J186" s="42"/>
      <c r="K186" s="43"/>
      <c r="L186" s="43"/>
      <c r="M186" s="43"/>
      <c r="N186" s="43"/>
      <c r="O186" s="43"/>
      <c r="P186" s="43"/>
      <c r="Q186" s="47">
        <f>L191</f>
        <v>0</v>
      </c>
      <c r="R186" s="45" t="s">
        <v>6</v>
      </c>
      <c r="S186" s="48">
        <f>J191</f>
        <v>0</v>
      </c>
      <c r="T186" s="33">
        <f t="shared" si="64"/>
        <v>0</v>
      </c>
      <c r="U186" s="33">
        <f t="shared" si="65"/>
        <v>0</v>
      </c>
      <c r="V186" s="46"/>
      <c r="W186" s="46"/>
      <c r="X186" s="47">
        <f>L196</f>
        <v>0</v>
      </c>
      <c r="Y186" s="45" t="s">
        <v>6</v>
      </c>
      <c r="Z186" s="48">
        <f>J196</f>
        <v>0</v>
      </c>
      <c r="AA186" s="33">
        <f t="shared" si="66"/>
        <v>0</v>
      </c>
      <c r="AB186" s="33">
        <f t="shared" si="67"/>
        <v>0</v>
      </c>
      <c r="AC186" s="46"/>
      <c r="AD186" s="46"/>
      <c r="AE186" s="47"/>
      <c r="AF186" s="45"/>
      <c r="AG186" s="48"/>
      <c r="AH186" s="47"/>
      <c r="AI186" s="41"/>
      <c r="AJ186" s="48"/>
      <c r="AK186" s="41"/>
      <c r="AL186" s="41"/>
      <c r="AM186" s="48"/>
      <c r="AN186" s="48"/>
    </row>
    <row r="187" spans="1:40" ht="9.75" customHeight="1" hidden="1">
      <c r="A187" s="49"/>
      <c r="B187" s="37"/>
      <c r="C187" s="31"/>
      <c r="D187" s="32" t="s">
        <v>6</v>
      </c>
      <c r="E187" s="46"/>
      <c r="F187" s="33">
        <f t="shared" si="68"/>
        <v>0</v>
      </c>
      <c r="G187" s="33">
        <f t="shared" si="69"/>
        <v>0</v>
      </c>
      <c r="H187" s="34">
        <f>SUM(F187:F191)</f>
        <v>0</v>
      </c>
      <c r="I187" s="34">
        <f>SUM(G187:G191)</f>
        <v>0</v>
      </c>
      <c r="J187" s="31"/>
      <c r="K187" s="32" t="s">
        <v>6</v>
      </c>
      <c r="L187" s="27"/>
      <c r="M187" s="33">
        <f>IF(J187&lt;=L187,0,1)</f>
        <v>0</v>
      </c>
      <c r="N187" s="33">
        <f>IF(L187&lt;=J187,0,1)</f>
        <v>0</v>
      </c>
      <c r="O187" s="34">
        <f>SUM(M187:M191)</f>
        <v>0</v>
      </c>
      <c r="P187" s="34">
        <f>SUM(N187:N191)</f>
        <v>0</v>
      </c>
      <c r="Q187" s="28"/>
      <c r="R187" s="29"/>
      <c r="S187" s="52"/>
      <c r="T187" s="30"/>
      <c r="U187" s="30"/>
      <c r="V187" s="30"/>
      <c r="W187" s="30"/>
      <c r="X187" s="35">
        <f>S192</f>
        <v>0</v>
      </c>
      <c r="Y187" s="32" t="s">
        <v>6</v>
      </c>
      <c r="Z187" s="36">
        <f>Q192</f>
        <v>0</v>
      </c>
      <c r="AA187" s="33">
        <f t="shared" si="66"/>
        <v>0</v>
      </c>
      <c r="AB187" s="33">
        <f t="shared" si="67"/>
        <v>0</v>
      </c>
      <c r="AC187" s="34">
        <f>SUM(AA187:AA191)</f>
        <v>0</v>
      </c>
      <c r="AD187" s="34">
        <f>SUM(AB187:AB191)</f>
        <v>0</v>
      </c>
      <c r="AE187" s="37"/>
      <c r="AF187" s="32"/>
      <c r="AG187" s="27"/>
      <c r="AH187" s="35"/>
      <c r="AI187" s="27"/>
      <c r="AJ187" s="36"/>
      <c r="AK187" s="37"/>
      <c r="AL187" s="27"/>
      <c r="AM187" s="36"/>
      <c r="AN187" s="36"/>
    </row>
    <row r="188" spans="1:40" ht="9.75" customHeight="1" hidden="1">
      <c r="A188" s="26"/>
      <c r="B188" s="37"/>
      <c r="C188" s="31"/>
      <c r="D188" s="32" t="s">
        <v>6</v>
      </c>
      <c r="E188" s="46"/>
      <c r="F188" s="33">
        <f t="shared" si="68"/>
        <v>0</v>
      </c>
      <c r="G188" s="33">
        <f t="shared" si="69"/>
        <v>0</v>
      </c>
      <c r="H188" s="38">
        <f>IF(H187&lt;=I187,0,1)</f>
        <v>0</v>
      </c>
      <c r="I188" s="38">
        <f>IF(I187&lt;=H187,0,1)</f>
        <v>0</v>
      </c>
      <c r="J188" s="31"/>
      <c r="K188" s="32" t="s">
        <v>6</v>
      </c>
      <c r="L188" s="27"/>
      <c r="M188" s="33">
        <f>IF(J188&lt;=L188,0,1)</f>
        <v>0</v>
      </c>
      <c r="N188" s="33">
        <f>IF(L188&lt;=J188,0,1)</f>
        <v>0</v>
      </c>
      <c r="O188" s="38">
        <f>IF(O187&lt;=P187,0,1)</f>
        <v>0</v>
      </c>
      <c r="P188" s="38">
        <f>IF(P187&lt;=O187,0,1)</f>
        <v>0</v>
      </c>
      <c r="Q188" s="28"/>
      <c r="R188" s="30"/>
      <c r="S188" s="52"/>
      <c r="T188" s="30"/>
      <c r="U188" s="30"/>
      <c r="V188" s="30"/>
      <c r="W188" s="30"/>
      <c r="X188" s="35">
        <f>S193</f>
        <v>0</v>
      </c>
      <c r="Y188" s="32" t="s">
        <v>6</v>
      </c>
      <c r="Z188" s="36">
        <f>Q193</f>
        <v>0</v>
      </c>
      <c r="AA188" s="33">
        <f t="shared" si="66"/>
        <v>0</v>
      </c>
      <c r="AB188" s="33">
        <f t="shared" si="67"/>
        <v>0</v>
      </c>
      <c r="AC188" s="38">
        <f>IF(AC187&lt;=AD187,0,1)</f>
        <v>0</v>
      </c>
      <c r="AD188" s="38">
        <f>IF(AD187&lt;=AC187,0,1)</f>
        <v>0</v>
      </c>
      <c r="AE188" s="37"/>
      <c r="AF188" s="32"/>
      <c r="AG188" s="27"/>
      <c r="AH188" s="35"/>
      <c r="AI188" s="32"/>
      <c r="AJ188" s="36"/>
      <c r="AK188" s="37"/>
      <c r="AL188" s="32"/>
      <c r="AM188" s="36"/>
      <c r="AN188" s="36"/>
    </row>
    <row r="189" spans="1:40" ht="9.75" customHeight="1" hidden="1">
      <c r="A189" s="26">
        <v>3</v>
      </c>
      <c r="B189" s="37"/>
      <c r="C189" s="31"/>
      <c r="D189" s="32" t="s">
        <v>6</v>
      </c>
      <c r="E189" s="46"/>
      <c r="F189" s="33">
        <f t="shared" si="68"/>
        <v>0</v>
      </c>
      <c r="G189" s="33">
        <f t="shared" si="69"/>
        <v>0</v>
      </c>
      <c r="H189" s="38"/>
      <c r="I189" s="38"/>
      <c r="J189" s="31"/>
      <c r="K189" s="32" t="s">
        <v>6</v>
      </c>
      <c r="L189" s="27"/>
      <c r="M189" s="33">
        <f>IF(J189&lt;=L189,0,1)</f>
        <v>0</v>
      </c>
      <c r="N189" s="33">
        <f>IF(L189&lt;=J189,0,1)</f>
        <v>0</v>
      </c>
      <c r="O189" s="38"/>
      <c r="P189" s="38"/>
      <c r="Q189" s="28"/>
      <c r="R189" s="30"/>
      <c r="S189" s="52"/>
      <c r="T189" s="30"/>
      <c r="U189" s="30"/>
      <c r="V189" s="30"/>
      <c r="W189" s="30"/>
      <c r="X189" s="35">
        <f>S194</f>
        <v>0</v>
      </c>
      <c r="Y189" s="32" t="s">
        <v>6</v>
      </c>
      <c r="Z189" s="36">
        <f>Q194</f>
        <v>0</v>
      </c>
      <c r="AA189" s="33">
        <f t="shared" si="66"/>
        <v>0</v>
      </c>
      <c r="AB189" s="33">
        <f t="shared" si="67"/>
        <v>0</v>
      </c>
      <c r="AC189" s="38"/>
      <c r="AD189" s="38"/>
      <c r="AE189" s="37">
        <f>SUM(C187,C188,C189,C190,C191,J187,J188,J189,J190,J191,Q187,Q188,Q189,Q190,Q191,X187,X188,X189,X190,X191)</f>
        <v>0</v>
      </c>
      <c r="AF189" s="32" t="s">
        <v>6</v>
      </c>
      <c r="AG189" s="27">
        <f>SUM(E187,E188,E189,E190,E191,L187,L188,L189,L190,L191,S187,S188,S189,S190,S191,Z187,Z188,Z189,Z190,Z191)</f>
        <v>0</v>
      </c>
      <c r="AH189" s="35">
        <f>H187+O187+V187+AC187</f>
        <v>0</v>
      </c>
      <c r="AI189" s="32" t="s">
        <v>6</v>
      </c>
      <c r="AJ189" s="36">
        <f>I187+P187+W187+AD187</f>
        <v>0</v>
      </c>
      <c r="AK189" s="37">
        <f>H188+O188+V188+AC188</f>
        <v>0</v>
      </c>
      <c r="AL189" s="32" t="s">
        <v>6</v>
      </c>
      <c r="AM189" s="36">
        <f>I188+P188+W188+AD188</f>
        <v>0</v>
      </c>
      <c r="AN189" s="36"/>
    </row>
    <row r="190" spans="1:40" ht="9.75" customHeight="1" hidden="1">
      <c r="A190" s="26"/>
      <c r="B190" s="37"/>
      <c r="C190" s="31"/>
      <c r="D190" s="32" t="s">
        <v>6</v>
      </c>
      <c r="E190" s="46"/>
      <c r="F190" s="33">
        <f t="shared" si="68"/>
        <v>0</v>
      </c>
      <c r="G190" s="33">
        <f t="shared" si="69"/>
        <v>0</v>
      </c>
      <c r="H190" s="38"/>
      <c r="I190" s="38"/>
      <c r="J190" s="31"/>
      <c r="K190" s="32" t="s">
        <v>6</v>
      </c>
      <c r="L190" s="27"/>
      <c r="M190" s="33">
        <f>IF(J190&lt;=L190,0,1)</f>
        <v>0</v>
      </c>
      <c r="N190" s="33">
        <f>IF(L190&lt;=J190,0,1)</f>
        <v>0</v>
      </c>
      <c r="O190" s="38"/>
      <c r="P190" s="38"/>
      <c r="Q190" s="28"/>
      <c r="R190" s="30"/>
      <c r="S190" s="52"/>
      <c r="T190" s="30"/>
      <c r="U190" s="30"/>
      <c r="V190" s="30"/>
      <c r="W190" s="30"/>
      <c r="X190" s="35">
        <f>S195</f>
        <v>0</v>
      </c>
      <c r="Y190" s="32" t="s">
        <v>6</v>
      </c>
      <c r="Z190" s="36">
        <f>Q195</f>
        <v>0</v>
      </c>
      <c r="AA190" s="33">
        <f t="shared" si="66"/>
        <v>0</v>
      </c>
      <c r="AB190" s="33">
        <f t="shared" si="67"/>
        <v>0</v>
      </c>
      <c r="AC190" s="38"/>
      <c r="AD190" s="38"/>
      <c r="AE190" s="37"/>
      <c r="AF190" s="32"/>
      <c r="AG190" s="27"/>
      <c r="AH190" s="35"/>
      <c r="AI190" s="32"/>
      <c r="AJ190" s="36"/>
      <c r="AK190" s="37"/>
      <c r="AL190" s="32"/>
      <c r="AM190" s="36"/>
      <c r="AN190" s="36"/>
    </row>
    <row r="191" spans="1:40" ht="9.75" customHeight="1" hidden="1" thickBot="1">
      <c r="A191" s="40"/>
      <c r="B191" s="41"/>
      <c r="C191" s="44"/>
      <c r="D191" s="45" t="s">
        <v>6</v>
      </c>
      <c r="E191" s="51"/>
      <c r="F191" s="33">
        <f t="shared" si="68"/>
        <v>0</v>
      </c>
      <c r="G191" s="33">
        <f t="shared" si="69"/>
        <v>0</v>
      </c>
      <c r="H191" s="46"/>
      <c r="I191" s="46"/>
      <c r="J191" s="44"/>
      <c r="K191" s="45" t="s">
        <v>6</v>
      </c>
      <c r="L191" s="41"/>
      <c r="M191" s="33">
        <f>IF(J191&lt;=L191,0,1)</f>
        <v>0</v>
      </c>
      <c r="N191" s="33">
        <f>IF(L191&lt;=J191,0,1)</f>
        <v>0</v>
      </c>
      <c r="O191" s="46"/>
      <c r="P191" s="46"/>
      <c r="Q191" s="42"/>
      <c r="R191" s="43"/>
      <c r="S191" s="43"/>
      <c r="T191" s="43"/>
      <c r="U191" s="43"/>
      <c r="V191" s="43"/>
      <c r="W191" s="43"/>
      <c r="X191" s="47">
        <f>S196</f>
        <v>0</v>
      </c>
      <c r="Y191" s="45" t="s">
        <v>6</v>
      </c>
      <c r="Z191" s="48">
        <f>Q196</f>
        <v>0</v>
      </c>
      <c r="AA191" s="33">
        <f t="shared" si="66"/>
        <v>0</v>
      </c>
      <c r="AB191" s="33">
        <f t="shared" si="67"/>
        <v>0</v>
      </c>
      <c r="AC191" s="46"/>
      <c r="AD191" s="46"/>
      <c r="AE191" s="47"/>
      <c r="AF191" s="45"/>
      <c r="AG191" s="48"/>
      <c r="AH191" s="47"/>
      <c r="AI191" s="41"/>
      <c r="AJ191" s="48"/>
      <c r="AK191" s="41"/>
      <c r="AL191" s="41"/>
      <c r="AM191" s="48"/>
      <c r="AN191" s="48"/>
    </row>
  </sheetData>
  <printOptions horizontalCentered="1"/>
  <pageMargins left="0.1968503937007874" right="0.1968503937007874" top="1.968503937007874" bottom="1.5748031496062993" header="0.7086614173228347" footer="0.7086614173228347"/>
  <pageSetup horizontalDpi="360" verticalDpi="360" orientation="portrait" paperSize="9" scale="85" r:id="rId1"/>
  <headerFooter alignWithMargins="0">
    <oddHeader>&amp;C&amp;"Times New Roman CE,Normál"Tollaslabda Diákolimpia
Országos Döntő
III. korcsoport leány egyes&amp;RDebrecen, Oláh G. uti Sportcsarnok
2003. április 11-13.</oddHeader>
    <oddFooter>&amp;CHorváth Attila
vb. elnöke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2:F63"/>
  <sheetViews>
    <sheetView zoomScale="75" zoomScaleNormal="75" workbookViewId="0" topLeftCell="A39">
      <selection activeCell="F34" sqref="F34"/>
    </sheetView>
  </sheetViews>
  <sheetFormatPr defaultColWidth="9.00390625" defaultRowHeight="12.75"/>
  <cols>
    <col min="1" max="1" width="3.375" style="1" customWidth="1"/>
    <col min="2" max="2" width="20.625" style="1" customWidth="1"/>
    <col min="3" max="6" width="20.625" style="2" customWidth="1"/>
    <col min="7" max="10" width="15.625" style="2" customWidth="1"/>
    <col min="11" max="30" width="15.625" style="3" customWidth="1"/>
    <col min="31" max="39" width="15.625" style="1" customWidth="1"/>
    <col min="40" max="40" width="7.625" style="1" customWidth="1"/>
    <col min="41" max="16384" width="8.875" style="1" customWidth="1"/>
  </cols>
  <sheetData>
    <row r="2" ht="13.5" thickBot="1">
      <c r="B2" s="6" t="s">
        <v>86</v>
      </c>
    </row>
    <row r="3" ht="12.75">
      <c r="B3" s="5" t="s">
        <v>268</v>
      </c>
    </row>
    <row r="4" spans="2:3" ht="13.5" thickBot="1">
      <c r="B4" s="17"/>
      <c r="C4" s="6" t="s">
        <v>86</v>
      </c>
    </row>
    <row r="5" spans="2:3" ht="12.75">
      <c r="B5" s="5"/>
      <c r="C5" s="11" t="s">
        <v>408</v>
      </c>
    </row>
    <row r="6" spans="1:3" ht="13.5" thickBot="1">
      <c r="A6" s="1" t="s">
        <v>20</v>
      </c>
      <c r="B6" s="9" t="s">
        <v>367</v>
      </c>
      <c r="C6" s="11"/>
    </row>
    <row r="7" spans="2:3" ht="12.75">
      <c r="B7" s="1" t="s">
        <v>8</v>
      </c>
      <c r="C7" s="11"/>
    </row>
    <row r="8" spans="3:4" ht="13.5" thickBot="1">
      <c r="C8" s="11"/>
      <c r="D8" s="6" t="s">
        <v>86</v>
      </c>
    </row>
    <row r="9" spans="3:4" ht="12.75">
      <c r="C9" s="11"/>
      <c r="D9" s="14" t="s">
        <v>434</v>
      </c>
    </row>
    <row r="10" spans="2:4" ht="13.5" thickBot="1">
      <c r="B10" s="6" t="s">
        <v>50</v>
      </c>
      <c r="C10" s="11"/>
      <c r="D10" s="11"/>
    </row>
    <row r="11" spans="2:4" ht="12.75">
      <c r="B11" s="5" t="s">
        <v>23</v>
      </c>
      <c r="C11" s="11"/>
      <c r="D11" s="11"/>
    </row>
    <row r="12" spans="2:4" ht="13.5" thickBot="1">
      <c r="B12" s="5"/>
      <c r="C12" s="9" t="s">
        <v>322</v>
      </c>
      <c r="D12" s="11"/>
    </row>
    <row r="13" spans="2:4" ht="12.75">
      <c r="B13" s="5"/>
      <c r="C13" s="2" t="s">
        <v>368</v>
      </c>
      <c r="D13" s="11"/>
    </row>
    <row r="14" spans="1:4" ht="13.5" thickBot="1">
      <c r="A14" s="1" t="s">
        <v>22</v>
      </c>
      <c r="B14" s="9" t="s">
        <v>322</v>
      </c>
      <c r="D14" s="11"/>
    </row>
    <row r="15" spans="2:4" ht="12.75">
      <c r="B15" s="1" t="s">
        <v>28</v>
      </c>
      <c r="D15" s="11"/>
    </row>
    <row r="16" spans="4:5" ht="13.5" thickBot="1">
      <c r="D16" s="11"/>
      <c r="E16" s="6" t="s">
        <v>86</v>
      </c>
    </row>
    <row r="17" spans="4:5" ht="12.75">
      <c r="D17" s="11"/>
      <c r="E17" s="14" t="s">
        <v>519</v>
      </c>
    </row>
    <row r="18" spans="2:5" ht="13.5" thickBot="1">
      <c r="B18" s="6" t="s">
        <v>327</v>
      </c>
      <c r="D18" s="11"/>
      <c r="E18" s="11"/>
    </row>
    <row r="19" spans="2:5" ht="12.75">
      <c r="B19" s="5" t="s">
        <v>30</v>
      </c>
      <c r="D19" s="11"/>
      <c r="E19" s="11"/>
    </row>
    <row r="20" spans="2:5" ht="13.5" thickBot="1">
      <c r="B20" s="5"/>
      <c r="C20" s="8" t="s">
        <v>92</v>
      </c>
      <c r="D20" s="11"/>
      <c r="E20" s="11"/>
    </row>
    <row r="21" spans="2:5" ht="12.75">
      <c r="B21" s="5"/>
      <c r="C21" s="11" t="s">
        <v>414</v>
      </c>
      <c r="D21" s="11"/>
      <c r="E21" s="11"/>
    </row>
    <row r="22" spans="1:5" ht="13.5" thickBot="1">
      <c r="A22" s="1" t="s">
        <v>17</v>
      </c>
      <c r="B22" s="9" t="s">
        <v>92</v>
      </c>
      <c r="C22" s="11"/>
      <c r="D22" s="11"/>
      <c r="E22" s="11"/>
    </row>
    <row r="23" spans="2:5" ht="12.75">
      <c r="B23" s="1" t="s">
        <v>23</v>
      </c>
      <c r="C23" s="11"/>
      <c r="D23" s="11"/>
      <c r="E23" s="11"/>
    </row>
    <row r="24" spans="3:5" ht="13.5" thickBot="1">
      <c r="C24" s="11"/>
      <c r="D24" s="57" t="s">
        <v>92</v>
      </c>
      <c r="E24" s="11"/>
    </row>
    <row r="25" spans="3:5" ht="12.75">
      <c r="C25" s="11"/>
      <c r="D25" s="2" t="s">
        <v>438</v>
      </c>
      <c r="E25" s="11"/>
    </row>
    <row r="26" spans="1:5" ht="13.5" thickBot="1">
      <c r="A26" s="1" t="s">
        <v>18</v>
      </c>
      <c r="B26" s="6" t="s">
        <v>319</v>
      </c>
      <c r="C26" s="11"/>
      <c r="E26" s="11"/>
    </row>
    <row r="27" spans="2:5" ht="12.75">
      <c r="B27" s="5" t="s">
        <v>24</v>
      </c>
      <c r="C27" s="11"/>
      <c r="E27" s="11"/>
    </row>
    <row r="28" spans="2:5" ht="13.5" thickBot="1">
      <c r="B28" s="5"/>
      <c r="C28" s="9" t="s">
        <v>319</v>
      </c>
      <c r="E28" s="11"/>
    </row>
    <row r="29" spans="2:5" ht="12.75">
      <c r="B29" s="5"/>
      <c r="C29" s="56" t="s">
        <v>412</v>
      </c>
      <c r="E29" s="11"/>
    </row>
    <row r="30" spans="2:5" ht="13.5" thickBot="1">
      <c r="B30" s="9" t="s">
        <v>116</v>
      </c>
      <c r="E30" s="11"/>
    </row>
    <row r="31" spans="2:5" ht="12.75">
      <c r="B31" s="1" t="s">
        <v>28</v>
      </c>
      <c r="E31" s="11"/>
    </row>
    <row r="32" spans="5:6" ht="13.5" thickBot="1">
      <c r="E32" s="11"/>
      <c r="F32" s="6" t="s">
        <v>86</v>
      </c>
    </row>
    <row r="33" spans="5:6" ht="12.75">
      <c r="E33" s="11"/>
      <c r="F33" s="56" t="s">
        <v>526</v>
      </c>
    </row>
    <row r="34" spans="2:5" ht="13.5" thickBot="1">
      <c r="B34" s="6" t="s">
        <v>328</v>
      </c>
      <c r="E34" s="11"/>
    </row>
    <row r="35" spans="2:5" ht="12.75">
      <c r="B35" s="5" t="s">
        <v>30</v>
      </c>
      <c r="E35" s="11"/>
    </row>
    <row r="36" spans="2:5" ht="13.5" thickBot="1">
      <c r="B36" s="5"/>
      <c r="C36" s="6" t="s">
        <v>328</v>
      </c>
      <c r="E36" s="11"/>
    </row>
    <row r="37" spans="2:5" ht="12.75">
      <c r="B37" s="5"/>
      <c r="C37" s="11" t="s">
        <v>413</v>
      </c>
      <c r="E37" s="11"/>
    </row>
    <row r="38" spans="1:5" ht="13.5" thickBot="1">
      <c r="A38" s="1" t="s">
        <v>16</v>
      </c>
      <c r="B38" s="9" t="s">
        <v>317</v>
      </c>
      <c r="C38" s="11"/>
      <c r="E38" s="11"/>
    </row>
    <row r="39" spans="2:5" ht="12.75">
      <c r="B39" s="1" t="s">
        <v>28</v>
      </c>
      <c r="C39" s="11"/>
      <c r="E39" s="11"/>
    </row>
    <row r="40" spans="3:5" ht="13.5" thickBot="1">
      <c r="C40" s="11"/>
      <c r="D40" s="6" t="s">
        <v>328</v>
      </c>
      <c r="E40" s="11"/>
    </row>
    <row r="41" spans="3:5" ht="12.75">
      <c r="C41" s="11"/>
      <c r="D41" s="14" t="s">
        <v>435</v>
      </c>
      <c r="E41" s="11"/>
    </row>
    <row r="42" spans="1:5" ht="13.5" thickBot="1">
      <c r="A42" s="1" t="s">
        <v>19</v>
      </c>
      <c r="B42" s="6" t="s">
        <v>88</v>
      </c>
      <c r="C42" s="11"/>
      <c r="D42" s="11"/>
      <c r="E42" s="11"/>
    </row>
    <row r="43" spans="2:5" ht="12.75">
      <c r="B43" s="5" t="s">
        <v>25</v>
      </c>
      <c r="C43" s="11"/>
      <c r="D43" s="11"/>
      <c r="E43" s="11"/>
    </row>
    <row r="44" spans="2:5" ht="13.5" thickBot="1">
      <c r="B44" s="5"/>
      <c r="C44" s="57" t="s">
        <v>88</v>
      </c>
      <c r="D44" s="11"/>
      <c r="E44" s="11"/>
    </row>
    <row r="45" spans="2:5" ht="12.75">
      <c r="B45" s="5"/>
      <c r="C45" s="2" t="s">
        <v>368</v>
      </c>
      <c r="D45" s="11"/>
      <c r="E45" s="11"/>
    </row>
    <row r="46" spans="2:5" ht="13.5" thickBot="1">
      <c r="B46" s="9" t="s">
        <v>329</v>
      </c>
      <c r="D46" s="11"/>
      <c r="E46" s="11"/>
    </row>
    <row r="47" spans="2:5" ht="12.75">
      <c r="B47" s="1" t="s">
        <v>24</v>
      </c>
      <c r="D47" s="11"/>
      <c r="E47" s="11"/>
    </row>
    <row r="48" spans="4:5" ht="13.5" thickBot="1">
      <c r="D48" s="11"/>
      <c r="E48" s="9" t="s">
        <v>328</v>
      </c>
    </row>
    <row r="49" spans="4:5" ht="12.75">
      <c r="D49" s="11"/>
      <c r="E49" s="2" t="s">
        <v>520</v>
      </c>
    </row>
    <row r="50" spans="2:4" ht="13.5" thickBot="1">
      <c r="B50" s="6" t="s">
        <v>84</v>
      </c>
      <c r="D50" s="11"/>
    </row>
    <row r="51" spans="2:4" ht="12.75">
      <c r="B51" s="5" t="s">
        <v>268</v>
      </c>
      <c r="D51" s="11"/>
    </row>
    <row r="52" spans="2:4" ht="13.5" thickBot="1">
      <c r="B52" s="5"/>
      <c r="C52" s="8" t="s">
        <v>84</v>
      </c>
      <c r="D52" s="11"/>
    </row>
    <row r="53" spans="2:4" ht="12.75">
      <c r="B53" s="5"/>
      <c r="C53" s="11" t="s">
        <v>373</v>
      </c>
      <c r="D53" s="11"/>
    </row>
    <row r="54" spans="1:4" ht="13.5" thickBot="1">
      <c r="A54" s="1" t="s">
        <v>15</v>
      </c>
      <c r="B54" s="77" t="s">
        <v>318</v>
      </c>
      <c r="C54" s="11"/>
      <c r="D54" s="11"/>
    </row>
    <row r="55" spans="2:4" ht="12.75">
      <c r="B55" s="1" t="s">
        <v>24</v>
      </c>
      <c r="C55" s="11"/>
      <c r="D55" s="11"/>
    </row>
    <row r="56" spans="3:4" ht="13.5" thickBot="1">
      <c r="C56" s="11"/>
      <c r="D56" s="9" t="s">
        <v>106</v>
      </c>
    </row>
    <row r="57" spans="3:4" ht="12.75">
      <c r="C57" s="11"/>
      <c r="D57" s="2" t="s">
        <v>439</v>
      </c>
    </row>
    <row r="58" spans="1:3" ht="13.5" thickBot="1">
      <c r="A58" s="1" t="s">
        <v>21</v>
      </c>
      <c r="B58" s="6" t="s">
        <v>103</v>
      </c>
      <c r="C58" s="11"/>
    </row>
    <row r="59" spans="2:3" ht="12.75">
      <c r="B59" s="5" t="s">
        <v>24</v>
      </c>
      <c r="C59" s="11"/>
    </row>
    <row r="60" spans="2:3" ht="13.5" thickBot="1">
      <c r="B60" s="5"/>
      <c r="C60" s="9" t="s">
        <v>106</v>
      </c>
    </row>
    <row r="61" spans="2:3" ht="12.75">
      <c r="B61" s="5"/>
      <c r="C61" s="2" t="s">
        <v>415</v>
      </c>
    </row>
    <row r="62" ht="13.5" thickBot="1">
      <c r="B62" s="9" t="s">
        <v>106</v>
      </c>
    </row>
    <row r="63" ht="12.75">
      <c r="B63" s="1" t="s">
        <v>23</v>
      </c>
    </row>
  </sheetData>
  <printOptions horizontalCentered="1"/>
  <pageMargins left="0.1968503937007874" right="0.1968503937007874" top="1.1811023622047245" bottom="0.7874015748031497" header="0.5118110236220472" footer="0.5118110236220472"/>
  <pageSetup horizontalDpi="360" verticalDpi="360" orientation="portrait" paperSize="9" scale="85" r:id="rId1"/>
  <headerFooter alignWithMargins="0">
    <oddHeader>&amp;C&amp;"Times New Roman CE,Normál"Tollaslabda Diákolimpia
Országos Döntő
III. korcsoport leány egyes
főtábla&amp;RDebrecen, Oláh G. uti Sportcsarnok
2003. április 11-13.</oddHeader>
    <oddFooter>&amp;CHorváth Attila
vb. elnöke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AN240"/>
  <sheetViews>
    <sheetView workbookViewId="0" topLeftCell="A146">
      <selection activeCell="X66" sqref="X66"/>
    </sheetView>
  </sheetViews>
  <sheetFormatPr defaultColWidth="9.00390625" defaultRowHeight="12.75"/>
  <cols>
    <col min="1" max="1" width="3.375" style="1" customWidth="1"/>
    <col min="2" max="2" width="23.625" style="1" customWidth="1"/>
    <col min="3" max="3" width="3.00390625" style="2" customWidth="1"/>
    <col min="4" max="4" width="1.625" style="2" customWidth="1"/>
    <col min="5" max="5" width="3.00390625" style="2" customWidth="1"/>
    <col min="6" max="9" width="3.00390625" style="2" hidden="1" customWidth="1"/>
    <col min="10" max="10" width="3.00390625" style="2" customWidth="1"/>
    <col min="11" max="11" width="1.625" style="3" customWidth="1"/>
    <col min="12" max="12" width="2.875" style="3" customWidth="1"/>
    <col min="13" max="16" width="3.00390625" style="3" hidden="1" customWidth="1"/>
    <col min="17" max="17" width="3.00390625" style="3" customWidth="1"/>
    <col min="18" max="18" width="1.625" style="3" customWidth="1"/>
    <col min="19" max="19" width="3.00390625" style="3" customWidth="1"/>
    <col min="20" max="23" width="3.00390625" style="3" hidden="1" customWidth="1"/>
    <col min="24" max="24" width="3.00390625" style="3" customWidth="1"/>
    <col min="25" max="25" width="1.625" style="3" customWidth="1"/>
    <col min="26" max="26" width="3.00390625" style="3" customWidth="1"/>
    <col min="27" max="30" width="3.00390625" style="3" hidden="1" customWidth="1"/>
    <col min="31" max="31" width="3.625" style="1" customWidth="1"/>
    <col min="32" max="32" width="1.625" style="1" customWidth="1"/>
    <col min="33" max="33" width="3.625" style="1" customWidth="1"/>
    <col min="34" max="34" width="3.00390625" style="1" customWidth="1"/>
    <col min="35" max="35" width="1.625" style="1" customWidth="1"/>
    <col min="36" max="37" width="3.00390625" style="1" customWidth="1"/>
    <col min="38" max="38" width="1.625" style="1" customWidth="1"/>
    <col min="39" max="39" width="3.00390625" style="1" customWidth="1"/>
    <col min="40" max="40" width="7.625" style="1" customWidth="1"/>
    <col min="41" max="16384" width="8.875" style="1" customWidth="1"/>
  </cols>
  <sheetData>
    <row r="1" spans="1:40" ht="13.5" customHeight="1" thickBot="1">
      <c r="A1" s="18" t="s">
        <v>0</v>
      </c>
      <c r="B1" s="19" t="s">
        <v>1</v>
      </c>
      <c r="C1" s="20"/>
      <c r="D1" s="21">
        <v>1</v>
      </c>
      <c r="E1" s="21"/>
      <c r="F1" s="21"/>
      <c r="G1" s="21"/>
      <c r="H1" s="21"/>
      <c r="I1" s="21"/>
      <c r="J1" s="20"/>
      <c r="K1" s="4">
        <v>2</v>
      </c>
      <c r="L1" s="22"/>
      <c r="M1" s="22"/>
      <c r="N1" s="22"/>
      <c r="O1" s="22"/>
      <c r="P1" s="22"/>
      <c r="Q1" s="23"/>
      <c r="R1" s="4">
        <v>3</v>
      </c>
      <c r="S1" s="22"/>
      <c r="T1" s="22"/>
      <c r="U1" s="22"/>
      <c r="V1" s="22"/>
      <c r="W1" s="22"/>
      <c r="X1" s="23"/>
      <c r="Y1" s="4">
        <v>4</v>
      </c>
      <c r="Z1" s="24"/>
      <c r="AA1" s="22"/>
      <c r="AB1" s="22"/>
      <c r="AC1" s="22"/>
      <c r="AD1" s="22"/>
      <c r="AE1" s="23"/>
      <c r="AF1" s="18" t="s">
        <v>2</v>
      </c>
      <c r="AG1" s="23"/>
      <c r="AH1" s="23"/>
      <c r="AI1" s="4" t="s">
        <v>3</v>
      </c>
      <c r="AJ1" s="24"/>
      <c r="AK1" s="22"/>
      <c r="AL1" s="4" t="s">
        <v>4</v>
      </c>
      <c r="AM1" s="24"/>
      <c r="AN1" s="25" t="s">
        <v>5</v>
      </c>
    </row>
    <row r="2" spans="1:40" ht="9.75" customHeight="1">
      <c r="A2" s="26"/>
      <c r="B2" s="27"/>
      <c r="C2" s="28"/>
      <c r="D2" s="29"/>
      <c r="E2" s="30"/>
      <c r="F2" s="30"/>
      <c r="G2" s="30"/>
      <c r="H2" s="30"/>
      <c r="I2" s="30"/>
      <c r="J2" s="31">
        <f>E7</f>
        <v>1</v>
      </c>
      <c r="K2" s="32" t="s">
        <v>6</v>
      </c>
      <c r="L2" s="27">
        <f>C7</f>
        <v>7</v>
      </c>
      <c r="M2" s="33">
        <f>IF(J2&lt;=L2,0,1)</f>
        <v>0</v>
      </c>
      <c r="N2" s="33">
        <f>IF(L2&lt;=J2,0,1)</f>
        <v>1</v>
      </c>
      <c r="O2" s="34">
        <f>SUM(M2:M6)</f>
        <v>0</v>
      </c>
      <c r="P2" s="34">
        <f>SUM(N2:N6)</f>
        <v>3</v>
      </c>
      <c r="Q2" s="35">
        <f>E12</f>
        <v>8</v>
      </c>
      <c r="R2" s="32" t="s">
        <v>6</v>
      </c>
      <c r="S2" s="36">
        <f>C12</f>
        <v>7</v>
      </c>
      <c r="T2" s="33">
        <f aca="true" t="shared" si="0" ref="T2:T11">IF(Q2&lt;=S2,0,1)</f>
        <v>1</v>
      </c>
      <c r="U2" s="33">
        <f aca="true" t="shared" si="1" ref="U2:U11">IF(S2&lt;=Q2,0,1)</f>
        <v>0</v>
      </c>
      <c r="V2" s="34">
        <f>SUM(T2:T6)</f>
        <v>1</v>
      </c>
      <c r="W2" s="34">
        <f>SUM(U2:U6)</f>
        <v>3</v>
      </c>
      <c r="X2" s="35">
        <f>E17</f>
        <v>0</v>
      </c>
      <c r="Y2" s="32" t="s">
        <v>6</v>
      </c>
      <c r="Z2" s="36">
        <f>C17</f>
        <v>0</v>
      </c>
      <c r="AA2" s="33">
        <f aca="true" t="shared" si="2" ref="AA2:AA16">IF(X2&lt;=Z2,0,1)</f>
        <v>0</v>
      </c>
      <c r="AB2" s="33">
        <f aca="true" t="shared" si="3" ref="AB2:AB16">IF(Z2&lt;=X2,0,1)</f>
        <v>0</v>
      </c>
      <c r="AC2" s="34">
        <f>SUM(AA2:AA6)</f>
        <v>0</v>
      </c>
      <c r="AD2" s="34">
        <f>SUM(AB2:AB6)</f>
        <v>0</v>
      </c>
      <c r="AE2" s="37"/>
      <c r="AF2" s="32"/>
      <c r="AG2" s="27"/>
      <c r="AH2" s="35"/>
      <c r="AI2" s="27"/>
      <c r="AJ2" s="36"/>
      <c r="AK2" s="37"/>
      <c r="AL2" s="27"/>
      <c r="AM2" s="36"/>
      <c r="AN2" s="36"/>
    </row>
    <row r="3" spans="1:40" ht="9.75" customHeight="1">
      <c r="A3" s="26"/>
      <c r="B3" s="27"/>
      <c r="C3" s="28"/>
      <c r="D3" s="30"/>
      <c r="E3" s="30"/>
      <c r="F3" s="30"/>
      <c r="G3" s="30"/>
      <c r="H3" s="30"/>
      <c r="I3" s="30"/>
      <c r="J3" s="31">
        <f>E8</f>
        <v>0</v>
      </c>
      <c r="K3" s="32" t="s">
        <v>6</v>
      </c>
      <c r="L3" s="27">
        <f>C8</f>
        <v>7</v>
      </c>
      <c r="M3" s="33">
        <f>IF(J3&lt;=L3,0,1)</f>
        <v>0</v>
      </c>
      <c r="N3" s="33">
        <f>IF(L3&lt;=J3,0,1)</f>
        <v>1</v>
      </c>
      <c r="O3" s="38">
        <f>IF(O2&lt;=P2,0,1)</f>
        <v>0</v>
      </c>
      <c r="P3" s="38">
        <f>IF(P2&lt;=O2,0,1)</f>
        <v>1</v>
      </c>
      <c r="Q3" s="35">
        <f>E13</f>
        <v>2</v>
      </c>
      <c r="R3" s="32" t="s">
        <v>6</v>
      </c>
      <c r="S3" s="36">
        <f>C13</f>
        <v>7</v>
      </c>
      <c r="T3" s="33">
        <f t="shared" si="0"/>
        <v>0</v>
      </c>
      <c r="U3" s="33">
        <f t="shared" si="1"/>
        <v>1</v>
      </c>
      <c r="V3" s="38">
        <f>IF(V2&lt;=W2,0,1)</f>
        <v>0</v>
      </c>
      <c r="W3" s="38">
        <f>IF(W2&lt;=V2,0,1)</f>
        <v>1</v>
      </c>
      <c r="X3" s="35">
        <f>E18</f>
        <v>0</v>
      </c>
      <c r="Y3" s="32" t="s">
        <v>6</v>
      </c>
      <c r="Z3" s="36">
        <f>C18</f>
        <v>0</v>
      </c>
      <c r="AA3" s="33">
        <f t="shared" si="2"/>
        <v>0</v>
      </c>
      <c r="AB3" s="33">
        <f t="shared" si="3"/>
        <v>0</v>
      </c>
      <c r="AC3" s="38">
        <f>IF(AC2&lt;=AD2,0,1)</f>
        <v>0</v>
      </c>
      <c r="AD3" s="38">
        <f>IF(AD2&lt;=AC2,0,1)</f>
        <v>0</v>
      </c>
      <c r="AE3" s="37"/>
      <c r="AF3" s="32"/>
      <c r="AG3" s="27"/>
      <c r="AH3" s="35"/>
      <c r="AI3" s="32"/>
      <c r="AJ3" s="36"/>
      <c r="AK3" s="37"/>
      <c r="AL3" s="32"/>
      <c r="AM3" s="36"/>
      <c r="AN3" s="36"/>
    </row>
    <row r="4" spans="1:40" ht="9.75" customHeight="1">
      <c r="A4" s="26">
        <v>1</v>
      </c>
      <c r="B4" s="39" t="s">
        <v>330</v>
      </c>
      <c r="C4" s="28"/>
      <c r="D4" s="30"/>
      <c r="E4" s="30"/>
      <c r="F4" s="30"/>
      <c r="G4" s="30"/>
      <c r="H4" s="30"/>
      <c r="I4" s="30"/>
      <c r="J4" s="31">
        <f>E9</f>
        <v>0</v>
      </c>
      <c r="K4" s="32" t="s">
        <v>6</v>
      </c>
      <c r="L4" s="27">
        <f>C9</f>
        <v>7</v>
      </c>
      <c r="M4" s="33">
        <f>IF(J4&lt;=L4,0,1)</f>
        <v>0</v>
      </c>
      <c r="N4" s="33">
        <f>IF(L4&lt;=J4,0,1)</f>
        <v>1</v>
      </c>
      <c r="O4" s="38"/>
      <c r="P4" s="38"/>
      <c r="Q4" s="35">
        <f>E14</f>
        <v>4</v>
      </c>
      <c r="R4" s="32" t="s">
        <v>6</v>
      </c>
      <c r="S4" s="36">
        <f>C14</f>
        <v>7</v>
      </c>
      <c r="T4" s="33">
        <f t="shared" si="0"/>
        <v>0</v>
      </c>
      <c r="U4" s="33">
        <f t="shared" si="1"/>
        <v>1</v>
      </c>
      <c r="V4" s="38"/>
      <c r="W4" s="38"/>
      <c r="X4" s="35">
        <f>E19</f>
        <v>0</v>
      </c>
      <c r="Y4" s="32" t="s">
        <v>6</v>
      </c>
      <c r="Z4" s="36">
        <f>C19</f>
        <v>0</v>
      </c>
      <c r="AA4" s="33">
        <f t="shared" si="2"/>
        <v>0</v>
      </c>
      <c r="AB4" s="33">
        <f t="shared" si="3"/>
        <v>0</v>
      </c>
      <c r="AC4" s="38"/>
      <c r="AD4" s="38"/>
      <c r="AE4" s="37">
        <f>SUM(J3,J4,J5,J6,J2,Q3,Q4,Q5,Q6,Q2,X3,X4,X5,X6,X2)</f>
        <v>18</v>
      </c>
      <c r="AF4" s="32" t="s">
        <v>6</v>
      </c>
      <c r="AG4" s="27">
        <f>SUM(L3,L4,L5,L6,L2,S3,S4,S5,S6,S2,Z3,Z4,Z5,Z6,Z2)</f>
        <v>49</v>
      </c>
      <c r="AH4" s="35">
        <f>H2+O2+V2+AC2</f>
        <v>1</v>
      </c>
      <c r="AI4" s="32" t="s">
        <v>6</v>
      </c>
      <c r="AJ4" s="36">
        <f>I2+P2+W2+AD2</f>
        <v>6</v>
      </c>
      <c r="AK4" s="37">
        <f>H3+O3+V3+AC3</f>
        <v>0</v>
      </c>
      <c r="AL4" s="32" t="s">
        <v>6</v>
      </c>
      <c r="AM4" s="36">
        <f>I3+P3+W3+AD3</f>
        <v>2</v>
      </c>
      <c r="AN4" s="36">
        <v>3</v>
      </c>
    </row>
    <row r="5" spans="1:40" ht="9.75" customHeight="1">
      <c r="A5" s="26"/>
      <c r="B5" s="27" t="s">
        <v>30</v>
      </c>
      <c r="C5" s="28"/>
      <c r="D5" s="30"/>
      <c r="E5" s="30"/>
      <c r="F5" s="30"/>
      <c r="G5" s="30"/>
      <c r="H5" s="30"/>
      <c r="I5" s="30"/>
      <c r="J5" s="31">
        <f>E10</f>
        <v>0</v>
      </c>
      <c r="K5" s="32" t="s">
        <v>6</v>
      </c>
      <c r="L5" s="27">
        <f>C10</f>
        <v>0</v>
      </c>
      <c r="M5" s="33">
        <f>IF(J5&lt;=L5,0,1)</f>
        <v>0</v>
      </c>
      <c r="N5" s="33">
        <f>IF(L5&lt;=J5,0,1)</f>
        <v>0</v>
      </c>
      <c r="O5" s="38"/>
      <c r="P5" s="38"/>
      <c r="Q5" s="35">
        <f>E15</f>
        <v>3</v>
      </c>
      <c r="R5" s="32" t="s">
        <v>6</v>
      </c>
      <c r="S5" s="36">
        <f>C15</f>
        <v>7</v>
      </c>
      <c r="T5" s="33">
        <f t="shared" si="0"/>
        <v>0</v>
      </c>
      <c r="U5" s="33">
        <f t="shared" si="1"/>
        <v>1</v>
      </c>
      <c r="V5" s="38"/>
      <c r="W5" s="38"/>
      <c r="X5" s="35">
        <f>E20</f>
        <v>0</v>
      </c>
      <c r="Y5" s="32" t="s">
        <v>6</v>
      </c>
      <c r="Z5" s="36">
        <f>C20</f>
        <v>0</v>
      </c>
      <c r="AA5" s="33">
        <f t="shared" si="2"/>
        <v>0</v>
      </c>
      <c r="AB5" s="33">
        <f t="shared" si="3"/>
        <v>0</v>
      </c>
      <c r="AC5" s="38"/>
      <c r="AD5" s="38"/>
      <c r="AE5" s="37"/>
      <c r="AF5" s="32"/>
      <c r="AG5" s="27"/>
      <c r="AH5" s="35"/>
      <c r="AI5" s="32"/>
      <c r="AJ5" s="36"/>
      <c r="AK5" s="37"/>
      <c r="AL5" s="32"/>
      <c r="AM5" s="36"/>
      <c r="AN5" s="36"/>
    </row>
    <row r="6" spans="1:40" ht="9.75" customHeight="1" thickBot="1">
      <c r="A6" s="40"/>
      <c r="B6" s="41"/>
      <c r="C6" s="42"/>
      <c r="D6" s="43"/>
      <c r="E6" s="43"/>
      <c r="F6" s="43"/>
      <c r="G6" s="43"/>
      <c r="H6" s="43"/>
      <c r="I6" s="43"/>
      <c r="J6" s="44">
        <f>E11</f>
        <v>0</v>
      </c>
      <c r="K6" s="45" t="s">
        <v>6</v>
      </c>
      <c r="L6" s="41">
        <f>C11</f>
        <v>0</v>
      </c>
      <c r="M6" s="33">
        <f>IF(J6&lt;=L6,0,1)</f>
        <v>0</v>
      </c>
      <c r="N6" s="33">
        <f>IF(L6&lt;=J6,0,1)</f>
        <v>0</v>
      </c>
      <c r="O6" s="46"/>
      <c r="P6" s="46"/>
      <c r="Q6" s="47">
        <f>E16</f>
        <v>0</v>
      </c>
      <c r="R6" s="45" t="s">
        <v>6</v>
      </c>
      <c r="S6" s="48">
        <f>C16</f>
        <v>0</v>
      </c>
      <c r="T6" s="33">
        <f t="shared" si="0"/>
        <v>0</v>
      </c>
      <c r="U6" s="33">
        <f t="shared" si="1"/>
        <v>0</v>
      </c>
      <c r="V6" s="46"/>
      <c r="W6" s="46"/>
      <c r="X6" s="47">
        <f>E21</f>
        <v>0</v>
      </c>
      <c r="Y6" s="45" t="s">
        <v>6</v>
      </c>
      <c r="Z6" s="48">
        <f>C21</f>
        <v>0</v>
      </c>
      <c r="AA6" s="33">
        <f t="shared" si="2"/>
        <v>0</v>
      </c>
      <c r="AB6" s="33">
        <f t="shared" si="3"/>
        <v>0</v>
      </c>
      <c r="AC6" s="46"/>
      <c r="AD6" s="46"/>
      <c r="AE6" s="47"/>
      <c r="AF6" s="45"/>
      <c r="AG6" s="48"/>
      <c r="AH6" s="47"/>
      <c r="AI6" s="41"/>
      <c r="AJ6" s="48"/>
      <c r="AK6" s="41"/>
      <c r="AL6" s="41"/>
      <c r="AM6" s="48"/>
      <c r="AN6" s="48"/>
    </row>
    <row r="7" spans="1:40" ht="9.75" customHeight="1">
      <c r="A7" s="49"/>
      <c r="B7" s="37"/>
      <c r="C7" s="31">
        <v>7</v>
      </c>
      <c r="D7" s="32" t="s">
        <v>6</v>
      </c>
      <c r="E7" s="46">
        <v>1</v>
      </c>
      <c r="F7" s="33">
        <f aca="true" t="shared" si="4" ref="F7:F21">IF(C7&lt;=E7,0,1)</f>
        <v>1</v>
      </c>
      <c r="G7" s="33">
        <f aca="true" t="shared" si="5" ref="G7:G21">IF(E7&lt;=C7,0,1)</f>
        <v>0</v>
      </c>
      <c r="H7" s="34">
        <f>SUM(F7:F11)</f>
        <v>3</v>
      </c>
      <c r="I7" s="34">
        <f>SUM(G7:G11)</f>
        <v>0</v>
      </c>
      <c r="J7" s="28"/>
      <c r="K7" s="29"/>
      <c r="L7" s="30"/>
      <c r="M7" s="30"/>
      <c r="N7" s="30"/>
      <c r="O7" s="30"/>
      <c r="P7" s="30"/>
      <c r="Q7" s="35">
        <f>L12</f>
        <v>7</v>
      </c>
      <c r="R7" s="32" t="s">
        <v>6</v>
      </c>
      <c r="S7" s="36">
        <f>J12</f>
        <v>1</v>
      </c>
      <c r="T7" s="33">
        <f t="shared" si="0"/>
        <v>1</v>
      </c>
      <c r="U7" s="33">
        <f t="shared" si="1"/>
        <v>0</v>
      </c>
      <c r="V7" s="34">
        <f>SUM(T7:T11)</f>
        <v>3</v>
      </c>
      <c r="W7" s="34">
        <f>SUM(U7:U11)</f>
        <v>0</v>
      </c>
      <c r="X7" s="35">
        <f>L17</f>
        <v>0</v>
      </c>
      <c r="Y7" s="32" t="s">
        <v>6</v>
      </c>
      <c r="Z7" s="36">
        <f>J17</f>
        <v>0</v>
      </c>
      <c r="AA7" s="33">
        <f t="shared" si="2"/>
        <v>0</v>
      </c>
      <c r="AB7" s="33">
        <f t="shared" si="3"/>
        <v>0</v>
      </c>
      <c r="AC7" s="34">
        <f>SUM(AA7:AA11)</f>
        <v>0</v>
      </c>
      <c r="AD7" s="34">
        <f>SUM(AB7:AB11)</f>
        <v>0</v>
      </c>
      <c r="AE7" s="37"/>
      <c r="AF7" s="32"/>
      <c r="AG7" s="27"/>
      <c r="AH7" s="35"/>
      <c r="AI7" s="27"/>
      <c r="AJ7" s="36"/>
      <c r="AK7" s="37"/>
      <c r="AL7" s="27"/>
      <c r="AM7" s="36"/>
      <c r="AN7" s="36"/>
    </row>
    <row r="8" spans="1:40" ht="9.75" customHeight="1">
      <c r="A8" s="26"/>
      <c r="B8" s="37"/>
      <c r="C8" s="31">
        <v>7</v>
      </c>
      <c r="D8" s="32" t="s">
        <v>6</v>
      </c>
      <c r="E8" s="46">
        <v>0</v>
      </c>
      <c r="F8" s="33">
        <f t="shared" si="4"/>
        <v>1</v>
      </c>
      <c r="G8" s="33">
        <f t="shared" si="5"/>
        <v>0</v>
      </c>
      <c r="H8" s="38">
        <f>IF(H7&lt;=I7,0,1)</f>
        <v>1</v>
      </c>
      <c r="I8" s="38">
        <f>IF(I7&lt;=H7,0,1)</f>
        <v>0</v>
      </c>
      <c r="J8" s="28"/>
      <c r="K8" s="30"/>
      <c r="L8" s="30"/>
      <c r="M8" s="30"/>
      <c r="N8" s="30"/>
      <c r="O8" s="30"/>
      <c r="P8" s="30"/>
      <c r="Q8" s="35">
        <f>L13</f>
        <v>7</v>
      </c>
      <c r="R8" s="32" t="s">
        <v>6</v>
      </c>
      <c r="S8" s="36">
        <f>J13</f>
        <v>3</v>
      </c>
      <c r="T8" s="33">
        <f t="shared" si="0"/>
        <v>1</v>
      </c>
      <c r="U8" s="33">
        <f t="shared" si="1"/>
        <v>0</v>
      </c>
      <c r="V8" s="38">
        <f>IF(V7&lt;=W7,0,1)</f>
        <v>1</v>
      </c>
      <c r="W8" s="38">
        <f>IF(W7&lt;=V7,0,1)</f>
        <v>0</v>
      </c>
      <c r="X8" s="35">
        <f>L18</f>
        <v>0</v>
      </c>
      <c r="Y8" s="32" t="s">
        <v>6</v>
      </c>
      <c r="Z8" s="36">
        <f>J18</f>
        <v>0</v>
      </c>
      <c r="AA8" s="33">
        <f t="shared" si="2"/>
        <v>0</v>
      </c>
      <c r="AB8" s="33">
        <f t="shared" si="3"/>
        <v>0</v>
      </c>
      <c r="AC8" s="38">
        <f>IF(AC7&lt;=AD7,0,1)</f>
        <v>0</v>
      </c>
      <c r="AD8" s="38">
        <f>IF(AD7&lt;=AC7,0,1)</f>
        <v>0</v>
      </c>
      <c r="AE8" s="37"/>
      <c r="AF8" s="32"/>
      <c r="AG8" s="27"/>
      <c r="AH8" s="35"/>
      <c r="AI8" s="32"/>
      <c r="AJ8" s="36"/>
      <c r="AK8" s="37"/>
      <c r="AL8" s="32"/>
      <c r="AM8" s="36"/>
      <c r="AN8" s="36"/>
    </row>
    <row r="9" spans="1:40" ht="9.75" customHeight="1">
      <c r="A9" s="26">
        <v>2</v>
      </c>
      <c r="B9" s="63" t="s">
        <v>45</v>
      </c>
      <c r="C9" s="31">
        <v>7</v>
      </c>
      <c r="D9" s="32" t="s">
        <v>6</v>
      </c>
      <c r="E9" s="46">
        <v>0</v>
      </c>
      <c r="F9" s="33">
        <f t="shared" si="4"/>
        <v>1</v>
      </c>
      <c r="G9" s="33">
        <f t="shared" si="5"/>
        <v>0</v>
      </c>
      <c r="H9" s="38"/>
      <c r="I9" s="38"/>
      <c r="J9" s="28"/>
      <c r="K9" s="30"/>
      <c r="L9" s="30"/>
      <c r="M9" s="30"/>
      <c r="N9" s="30"/>
      <c r="O9" s="30"/>
      <c r="P9" s="30"/>
      <c r="Q9" s="35">
        <f>L14</f>
        <v>7</v>
      </c>
      <c r="R9" s="32" t="s">
        <v>6</v>
      </c>
      <c r="S9" s="36">
        <f>J14</f>
        <v>1</v>
      </c>
      <c r="T9" s="33">
        <f t="shared" si="0"/>
        <v>1</v>
      </c>
      <c r="U9" s="33">
        <f t="shared" si="1"/>
        <v>0</v>
      </c>
      <c r="V9" s="38"/>
      <c r="W9" s="38"/>
      <c r="X9" s="35">
        <f>L19</f>
        <v>0</v>
      </c>
      <c r="Y9" s="32" t="s">
        <v>6</v>
      </c>
      <c r="Z9" s="36">
        <f>J19</f>
        <v>0</v>
      </c>
      <c r="AA9" s="33">
        <f t="shared" si="2"/>
        <v>0</v>
      </c>
      <c r="AB9" s="33">
        <f t="shared" si="3"/>
        <v>0</v>
      </c>
      <c r="AC9" s="38"/>
      <c r="AD9" s="38"/>
      <c r="AE9" s="37">
        <f>SUM(C7,C8,C9,C10,C11,Q7,Q8,Q9,Q10,Q11,X7,X8,X9,X10,X11)</f>
        <v>42</v>
      </c>
      <c r="AF9" s="32" t="s">
        <v>6</v>
      </c>
      <c r="AG9" s="27">
        <f>SUM(E7,E8,E9,E10,E11,S7,S8,S9,S10,S11,Z7,Z8,Z9,Z10,Z11)</f>
        <v>6</v>
      </c>
      <c r="AH9" s="35">
        <f>H7+O7+V7+AC7</f>
        <v>6</v>
      </c>
      <c r="AI9" s="32" t="s">
        <v>6</v>
      </c>
      <c r="AJ9" s="36">
        <f>I7+P7+W7+AD7</f>
        <v>0</v>
      </c>
      <c r="AK9" s="37">
        <f>H8+O8+V8+AC8</f>
        <v>2</v>
      </c>
      <c r="AL9" s="32" t="s">
        <v>6</v>
      </c>
      <c r="AM9" s="36">
        <f>I8+P8+W8+AD8</f>
        <v>0</v>
      </c>
      <c r="AN9" s="36">
        <v>1</v>
      </c>
    </row>
    <row r="10" spans="1:40" ht="9.75" customHeight="1">
      <c r="A10" s="26"/>
      <c r="B10" s="37" t="s">
        <v>32</v>
      </c>
      <c r="C10" s="31"/>
      <c r="D10" s="32" t="s">
        <v>6</v>
      </c>
      <c r="E10" s="46"/>
      <c r="F10" s="33">
        <f t="shared" si="4"/>
        <v>0</v>
      </c>
      <c r="G10" s="33">
        <f t="shared" si="5"/>
        <v>0</v>
      </c>
      <c r="H10" s="38"/>
      <c r="I10" s="38"/>
      <c r="J10" s="28"/>
      <c r="K10" s="30"/>
      <c r="L10" s="30"/>
      <c r="M10" s="30"/>
      <c r="N10" s="30"/>
      <c r="O10" s="30"/>
      <c r="P10" s="30"/>
      <c r="Q10" s="35">
        <f>L15</f>
        <v>0</v>
      </c>
      <c r="R10" s="32" t="s">
        <v>6</v>
      </c>
      <c r="S10" s="36">
        <f>J15</f>
        <v>0</v>
      </c>
      <c r="T10" s="33">
        <f t="shared" si="0"/>
        <v>0</v>
      </c>
      <c r="U10" s="33">
        <f t="shared" si="1"/>
        <v>0</v>
      </c>
      <c r="V10" s="38"/>
      <c r="W10" s="38"/>
      <c r="X10" s="35">
        <f>L20</f>
        <v>0</v>
      </c>
      <c r="Y10" s="32" t="s">
        <v>6</v>
      </c>
      <c r="Z10" s="36">
        <f>J20</f>
        <v>0</v>
      </c>
      <c r="AA10" s="33">
        <f t="shared" si="2"/>
        <v>0</v>
      </c>
      <c r="AB10" s="33">
        <f t="shared" si="3"/>
        <v>0</v>
      </c>
      <c r="AC10" s="38"/>
      <c r="AD10" s="38"/>
      <c r="AE10" s="37"/>
      <c r="AF10" s="32"/>
      <c r="AG10" s="27"/>
      <c r="AH10" s="35"/>
      <c r="AI10" s="32"/>
      <c r="AJ10" s="36"/>
      <c r="AK10" s="37"/>
      <c r="AL10" s="32"/>
      <c r="AM10" s="36"/>
      <c r="AN10" s="36"/>
    </row>
    <row r="11" spans="1:40" ht="9.75" customHeight="1" thickBot="1">
      <c r="A11" s="40"/>
      <c r="B11" s="50"/>
      <c r="C11" s="44"/>
      <c r="D11" s="45" t="s">
        <v>6</v>
      </c>
      <c r="E11" s="51"/>
      <c r="F11" s="33">
        <f t="shared" si="4"/>
        <v>0</v>
      </c>
      <c r="G11" s="33">
        <f t="shared" si="5"/>
        <v>0</v>
      </c>
      <c r="H11" s="46"/>
      <c r="I11" s="46"/>
      <c r="J11" s="42"/>
      <c r="K11" s="43"/>
      <c r="L11" s="43"/>
      <c r="M11" s="43"/>
      <c r="N11" s="43"/>
      <c r="O11" s="43"/>
      <c r="P11" s="43"/>
      <c r="Q11" s="47">
        <f>L16</f>
        <v>0</v>
      </c>
      <c r="R11" s="45" t="s">
        <v>6</v>
      </c>
      <c r="S11" s="48">
        <f>J16</f>
        <v>0</v>
      </c>
      <c r="T11" s="33">
        <f t="shared" si="0"/>
        <v>0</v>
      </c>
      <c r="U11" s="33">
        <f t="shared" si="1"/>
        <v>0</v>
      </c>
      <c r="V11" s="46"/>
      <c r="W11" s="46"/>
      <c r="X11" s="47">
        <f>L21</f>
        <v>0</v>
      </c>
      <c r="Y11" s="45" t="s">
        <v>6</v>
      </c>
      <c r="Z11" s="48">
        <f>J21</f>
        <v>0</v>
      </c>
      <c r="AA11" s="33">
        <f t="shared" si="2"/>
        <v>0</v>
      </c>
      <c r="AB11" s="33">
        <f t="shared" si="3"/>
        <v>0</v>
      </c>
      <c r="AC11" s="46"/>
      <c r="AD11" s="46"/>
      <c r="AE11" s="47"/>
      <c r="AF11" s="45"/>
      <c r="AG11" s="48"/>
      <c r="AH11" s="47"/>
      <c r="AI11" s="41"/>
      <c r="AJ11" s="48"/>
      <c r="AK11" s="41"/>
      <c r="AL11" s="41"/>
      <c r="AM11" s="48"/>
      <c r="AN11" s="48"/>
    </row>
    <row r="12" spans="1:40" ht="9.75" customHeight="1">
      <c r="A12" s="49"/>
      <c r="B12" s="37"/>
      <c r="C12" s="31">
        <v>7</v>
      </c>
      <c r="D12" s="32" t="s">
        <v>6</v>
      </c>
      <c r="E12" s="46">
        <v>8</v>
      </c>
      <c r="F12" s="33">
        <f t="shared" si="4"/>
        <v>0</v>
      </c>
      <c r="G12" s="33">
        <f t="shared" si="5"/>
        <v>1</v>
      </c>
      <c r="H12" s="34">
        <f>SUM(F12:F16)</f>
        <v>3</v>
      </c>
      <c r="I12" s="34">
        <f>SUM(G12:G16)</f>
        <v>1</v>
      </c>
      <c r="J12" s="31">
        <v>1</v>
      </c>
      <c r="K12" s="32" t="s">
        <v>6</v>
      </c>
      <c r="L12" s="27">
        <v>7</v>
      </c>
      <c r="M12" s="33">
        <f aca="true" t="shared" si="6" ref="M12:M21">IF(J12&lt;=L12,0,1)</f>
        <v>0</v>
      </c>
      <c r="N12" s="33">
        <f aca="true" t="shared" si="7" ref="N12:N21">IF(L12&lt;=J12,0,1)</f>
        <v>1</v>
      </c>
      <c r="O12" s="34">
        <f>SUM(M12:M16)</f>
        <v>0</v>
      </c>
      <c r="P12" s="34">
        <f>SUM(N12:N16)</f>
        <v>3</v>
      </c>
      <c r="Q12" s="28"/>
      <c r="R12" s="29"/>
      <c r="S12" s="52"/>
      <c r="T12" s="30"/>
      <c r="U12" s="30"/>
      <c r="V12" s="30"/>
      <c r="W12" s="30"/>
      <c r="X12" s="35">
        <f>S17</f>
        <v>0</v>
      </c>
      <c r="Y12" s="32" t="s">
        <v>6</v>
      </c>
      <c r="Z12" s="36">
        <f>Q17</f>
        <v>0</v>
      </c>
      <c r="AA12" s="33">
        <f t="shared" si="2"/>
        <v>0</v>
      </c>
      <c r="AB12" s="33">
        <f t="shared" si="3"/>
        <v>0</v>
      </c>
      <c r="AC12" s="34">
        <f>SUM(AA12:AA16)</f>
        <v>0</v>
      </c>
      <c r="AD12" s="34">
        <f>SUM(AB12:AB16)</f>
        <v>0</v>
      </c>
      <c r="AE12" s="37"/>
      <c r="AF12" s="32"/>
      <c r="AG12" s="27"/>
      <c r="AH12" s="35"/>
      <c r="AI12" s="27"/>
      <c r="AJ12" s="36"/>
      <c r="AK12" s="37"/>
      <c r="AL12" s="27"/>
      <c r="AM12" s="36"/>
      <c r="AN12" s="36"/>
    </row>
    <row r="13" spans="1:40" ht="9.75" customHeight="1">
      <c r="A13" s="26"/>
      <c r="B13" s="37"/>
      <c r="C13" s="31">
        <v>7</v>
      </c>
      <c r="D13" s="32" t="s">
        <v>6</v>
      </c>
      <c r="E13" s="46">
        <v>2</v>
      </c>
      <c r="F13" s="33">
        <f t="shared" si="4"/>
        <v>1</v>
      </c>
      <c r="G13" s="33">
        <f t="shared" si="5"/>
        <v>0</v>
      </c>
      <c r="H13" s="38">
        <f>IF(H12&lt;=I12,0,1)</f>
        <v>1</v>
      </c>
      <c r="I13" s="38">
        <f>IF(I12&lt;=H12,0,1)</f>
        <v>0</v>
      </c>
      <c r="J13" s="31">
        <v>3</v>
      </c>
      <c r="K13" s="32" t="s">
        <v>6</v>
      </c>
      <c r="L13" s="27">
        <v>7</v>
      </c>
      <c r="M13" s="33">
        <f t="shared" si="6"/>
        <v>0</v>
      </c>
      <c r="N13" s="33">
        <f t="shared" si="7"/>
        <v>1</v>
      </c>
      <c r="O13" s="38">
        <f>IF(O12&lt;=P12,0,1)</f>
        <v>0</v>
      </c>
      <c r="P13" s="38">
        <f>IF(P12&lt;=O12,0,1)</f>
        <v>1</v>
      </c>
      <c r="Q13" s="28"/>
      <c r="R13" s="30"/>
      <c r="S13" s="52"/>
      <c r="T13" s="30"/>
      <c r="U13" s="30"/>
      <c r="V13" s="30"/>
      <c r="W13" s="30"/>
      <c r="X13" s="35">
        <f>S18</f>
        <v>0</v>
      </c>
      <c r="Y13" s="32" t="s">
        <v>6</v>
      </c>
      <c r="Z13" s="36">
        <f>Q18</f>
        <v>0</v>
      </c>
      <c r="AA13" s="33">
        <f t="shared" si="2"/>
        <v>0</v>
      </c>
      <c r="AB13" s="33">
        <f t="shared" si="3"/>
        <v>0</v>
      </c>
      <c r="AC13" s="38">
        <f>IF(AC12&lt;=AD12,0,1)</f>
        <v>0</v>
      </c>
      <c r="AD13" s="38">
        <f>IF(AD12&lt;=AC12,0,1)</f>
        <v>0</v>
      </c>
      <c r="AE13" s="37"/>
      <c r="AF13" s="32"/>
      <c r="AG13" s="27"/>
      <c r="AH13" s="35"/>
      <c r="AI13" s="32"/>
      <c r="AJ13" s="36"/>
      <c r="AK13" s="37"/>
      <c r="AL13" s="32"/>
      <c r="AM13" s="36"/>
      <c r="AN13" s="36"/>
    </row>
    <row r="14" spans="1:40" ht="9.75" customHeight="1">
      <c r="A14" s="26">
        <v>3</v>
      </c>
      <c r="B14" s="37" t="s">
        <v>121</v>
      </c>
      <c r="C14" s="31">
        <v>7</v>
      </c>
      <c r="D14" s="32" t="s">
        <v>6</v>
      </c>
      <c r="E14" s="46">
        <v>4</v>
      </c>
      <c r="F14" s="33">
        <f t="shared" si="4"/>
        <v>1</v>
      </c>
      <c r="G14" s="33">
        <f t="shared" si="5"/>
        <v>0</v>
      </c>
      <c r="H14" s="38"/>
      <c r="I14" s="38"/>
      <c r="J14" s="31">
        <v>1</v>
      </c>
      <c r="K14" s="32" t="s">
        <v>6</v>
      </c>
      <c r="L14" s="27">
        <v>7</v>
      </c>
      <c r="M14" s="33">
        <f t="shared" si="6"/>
        <v>0</v>
      </c>
      <c r="N14" s="33">
        <f t="shared" si="7"/>
        <v>1</v>
      </c>
      <c r="O14" s="38"/>
      <c r="P14" s="38"/>
      <c r="Q14" s="28"/>
      <c r="R14" s="30"/>
      <c r="S14" s="52"/>
      <c r="T14" s="30"/>
      <c r="U14" s="30"/>
      <c r="V14" s="30"/>
      <c r="W14" s="30"/>
      <c r="X14" s="35">
        <f>S19</f>
        <v>0</v>
      </c>
      <c r="Y14" s="32" t="s">
        <v>6</v>
      </c>
      <c r="Z14" s="36">
        <f>Q19</f>
        <v>0</v>
      </c>
      <c r="AA14" s="33">
        <f t="shared" si="2"/>
        <v>0</v>
      </c>
      <c r="AB14" s="33">
        <f t="shared" si="3"/>
        <v>0</v>
      </c>
      <c r="AC14" s="38"/>
      <c r="AD14" s="38"/>
      <c r="AE14" s="37">
        <f>SUM(C12,C13,C14,C15,C16,J12,J13,J14,J15,J16,Q12,Q13,Q14,Q15,Q16,X12,X13,X14,X15,X16)</f>
        <v>33</v>
      </c>
      <c r="AF14" s="32" t="s">
        <v>6</v>
      </c>
      <c r="AG14" s="27">
        <f>SUM(E12,E13,E14,E15,E16,L12,L13,L14,L15,L16,S12,S13,S14,S15,S16,Z12,Z13,Z14,Z15,Z16)</f>
        <v>38</v>
      </c>
      <c r="AH14" s="35">
        <f>H12+O12+V12+AC12</f>
        <v>3</v>
      </c>
      <c r="AI14" s="32" t="s">
        <v>6</v>
      </c>
      <c r="AJ14" s="36">
        <f>I12+P12+W12+AD12</f>
        <v>4</v>
      </c>
      <c r="AK14" s="37">
        <f>H13+O13+V13+AC13</f>
        <v>1</v>
      </c>
      <c r="AL14" s="32" t="s">
        <v>6</v>
      </c>
      <c r="AM14" s="36">
        <f>I13+P13+W13+AD13</f>
        <v>1</v>
      </c>
      <c r="AN14" s="36">
        <v>2</v>
      </c>
    </row>
    <row r="15" spans="1:40" ht="9.75" customHeight="1">
      <c r="A15" s="26"/>
      <c r="B15" s="37" t="s">
        <v>27</v>
      </c>
      <c r="C15" s="31">
        <v>7</v>
      </c>
      <c r="D15" s="32" t="s">
        <v>6</v>
      </c>
      <c r="E15" s="46">
        <v>3</v>
      </c>
      <c r="F15" s="33">
        <f t="shared" si="4"/>
        <v>1</v>
      </c>
      <c r="G15" s="33">
        <f t="shared" si="5"/>
        <v>0</v>
      </c>
      <c r="H15" s="38"/>
      <c r="I15" s="38"/>
      <c r="J15" s="31"/>
      <c r="K15" s="32" t="s">
        <v>6</v>
      </c>
      <c r="L15" s="27"/>
      <c r="M15" s="33">
        <f t="shared" si="6"/>
        <v>0</v>
      </c>
      <c r="N15" s="33">
        <f t="shared" si="7"/>
        <v>0</v>
      </c>
      <c r="O15" s="38"/>
      <c r="P15" s="38"/>
      <c r="Q15" s="28"/>
      <c r="R15" s="30"/>
      <c r="S15" s="52"/>
      <c r="T15" s="30"/>
      <c r="U15" s="30"/>
      <c r="V15" s="30"/>
      <c r="W15" s="30"/>
      <c r="X15" s="35">
        <f>S20</f>
        <v>0</v>
      </c>
      <c r="Y15" s="32" t="s">
        <v>6</v>
      </c>
      <c r="Z15" s="36">
        <f>Q20</f>
        <v>0</v>
      </c>
      <c r="AA15" s="33">
        <f t="shared" si="2"/>
        <v>0</v>
      </c>
      <c r="AB15" s="33">
        <f t="shared" si="3"/>
        <v>0</v>
      </c>
      <c r="AC15" s="38"/>
      <c r="AD15" s="38"/>
      <c r="AE15" s="37"/>
      <c r="AF15" s="32"/>
      <c r="AG15" s="27"/>
      <c r="AH15" s="35"/>
      <c r="AI15" s="32"/>
      <c r="AJ15" s="36"/>
      <c r="AK15" s="37"/>
      <c r="AL15" s="32"/>
      <c r="AM15" s="36"/>
      <c r="AN15" s="36"/>
    </row>
    <row r="16" spans="1:40" ht="9.75" customHeight="1" thickBot="1">
      <c r="A16" s="40"/>
      <c r="B16" s="41"/>
      <c r="C16" s="44"/>
      <c r="D16" s="45" t="s">
        <v>6</v>
      </c>
      <c r="E16" s="51"/>
      <c r="F16" s="33">
        <f t="shared" si="4"/>
        <v>0</v>
      </c>
      <c r="G16" s="33">
        <f t="shared" si="5"/>
        <v>0</v>
      </c>
      <c r="H16" s="46"/>
      <c r="I16" s="46"/>
      <c r="J16" s="44"/>
      <c r="K16" s="45" t="s">
        <v>6</v>
      </c>
      <c r="L16" s="41"/>
      <c r="M16" s="33">
        <f t="shared" si="6"/>
        <v>0</v>
      </c>
      <c r="N16" s="33">
        <f t="shared" si="7"/>
        <v>0</v>
      </c>
      <c r="O16" s="46"/>
      <c r="P16" s="46"/>
      <c r="Q16" s="42"/>
      <c r="R16" s="43"/>
      <c r="S16" s="43"/>
      <c r="T16" s="43"/>
      <c r="U16" s="43"/>
      <c r="V16" s="43"/>
      <c r="W16" s="43"/>
      <c r="X16" s="47">
        <f>S21</f>
        <v>0</v>
      </c>
      <c r="Y16" s="45" t="s">
        <v>6</v>
      </c>
      <c r="Z16" s="48">
        <f>Q21</f>
        <v>0</v>
      </c>
      <c r="AA16" s="33">
        <f t="shared" si="2"/>
        <v>0</v>
      </c>
      <c r="AB16" s="33">
        <f t="shared" si="3"/>
        <v>0</v>
      </c>
      <c r="AC16" s="46"/>
      <c r="AD16" s="46"/>
      <c r="AE16" s="47"/>
      <c r="AF16" s="45"/>
      <c r="AG16" s="48"/>
      <c r="AH16" s="47"/>
      <c r="AI16" s="41"/>
      <c r="AJ16" s="48"/>
      <c r="AK16" s="41"/>
      <c r="AL16" s="41"/>
      <c r="AM16" s="48"/>
      <c r="AN16" s="48"/>
    </row>
    <row r="17" spans="1:40" ht="9.75" customHeight="1" hidden="1">
      <c r="A17" s="49"/>
      <c r="B17" s="37"/>
      <c r="C17" s="31"/>
      <c r="D17" s="32" t="s">
        <v>6</v>
      </c>
      <c r="E17" s="46"/>
      <c r="F17" s="33">
        <f t="shared" si="4"/>
        <v>0</v>
      </c>
      <c r="G17" s="33">
        <f t="shared" si="5"/>
        <v>0</v>
      </c>
      <c r="H17" s="34">
        <f>SUM(F17:F21)</f>
        <v>0</v>
      </c>
      <c r="I17" s="34">
        <f>SUM(G17:G21)</f>
        <v>0</v>
      </c>
      <c r="J17" s="31"/>
      <c r="K17" s="32" t="s">
        <v>6</v>
      </c>
      <c r="L17" s="27"/>
      <c r="M17" s="33">
        <f t="shared" si="6"/>
        <v>0</v>
      </c>
      <c r="N17" s="33">
        <f t="shared" si="7"/>
        <v>0</v>
      </c>
      <c r="O17" s="34">
        <f>SUM(M17:M21)</f>
        <v>0</v>
      </c>
      <c r="P17" s="34">
        <f>SUM(N17:N21)</f>
        <v>0</v>
      </c>
      <c r="Q17" s="35"/>
      <c r="R17" s="32" t="s">
        <v>6</v>
      </c>
      <c r="S17" s="27"/>
      <c r="T17" s="33">
        <f>IF(Q17&lt;=S17,0,1)</f>
        <v>0</v>
      </c>
      <c r="U17" s="33">
        <f>IF(S17&lt;=Q17,0,1)</f>
        <v>0</v>
      </c>
      <c r="V17" s="34">
        <f>SUM(T17:T21)</f>
        <v>0</v>
      </c>
      <c r="W17" s="34">
        <f>SUM(U17:U21)</f>
        <v>0</v>
      </c>
      <c r="X17" s="28"/>
      <c r="Y17" s="29"/>
      <c r="Z17" s="30"/>
      <c r="AA17" s="30"/>
      <c r="AB17" s="30"/>
      <c r="AC17" s="30"/>
      <c r="AD17" s="30"/>
      <c r="AE17" s="53"/>
      <c r="AF17" s="32"/>
      <c r="AG17" s="27"/>
      <c r="AH17" s="35"/>
      <c r="AI17" s="27"/>
      <c r="AJ17" s="36"/>
      <c r="AK17" s="37"/>
      <c r="AL17" s="27"/>
      <c r="AM17" s="36"/>
      <c r="AN17" s="36"/>
    </row>
    <row r="18" spans="1:40" ht="9.75" customHeight="1" hidden="1">
      <c r="A18" s="26"/>
      <c r="B18" s="37"/>
      <c r="C18" s="31"/>
      <c r="D18" s="32" t="s">
        <v>6</v>
      </c>
      <c r="E18" s="46"/>
      <c r="F18" s="33">
        <f t="shared" si="4"/>
        <v>0</v>
      </c>
      <c r="G18" s="33">
        <f t="shared" si="5"/>
        <v>0</v>
      </c>
      <c r="H18" s="38">
        <f>IF(H17&lt;=I17,0,1)</f>
        <v>0</v>
      </c>
      <c r="I18" s="38">
        <f>IF(I17&lt;=H17,0,1)</f>
        <v>0</v>
      </c>
      <c r="J18" s="31"/>
      <c r="K18" s="32" t="s">
        <v>6</v>
      </c>
      <c r="L18" s="27"/>
      <c r="M18" s="33">
        <f t="shared" si="6"/>
        <v>0</v>
      </c>
      <c r="N18" s="33">
        <f t="shared" si="7"/>
        <v>0</v>
      </c>
      <c r="O18" s="38">
        <f>IF(O17&lt;=P17,0,1)</f>
        <v>0</v>
      </c>
      <c r="P18" s="38">
        <f>IF(P17&lt;=O17,0,1)</f>
        <v>0</v>
      </c>
      <c r="Q18" s="35"/>
      <c r="R18" s="32" t="s">
        <v>6</v>
      </c>
      <c r="S18" s="27"/>
      <c r="T18" s="33">
        <f>IF(Q18&lt;=S18,0,1)</f>
        <v>0</v>
      </c>
      <c r="U18" s="33">
        <f>IF(S18&lt;=Q18,0,1)</f>
        <v>0</v>
      </c>
      <c r="V18" s="38">
        <f>IF(V17&lt;=W17,0,1)</f>
        <v>0</v>
      </c>
      <c r="W18" s="38">
        <f>IF(W17&lt;=V17,0,1)</f>
        <v>0</v>
      </c>
      <c r="X18" s="28"/>
      <c r="Y18" s="30"/>
      <c r="Z18" s="30"/>
      <c r="AA18" s="30"/>
      <c r="AB18" s="30"/>
      <c r="AC18" s="30"/>
      <c r="AD18" s="30"/>
      <c r="AE18" s="35"/>
      <c r="AF18" s="32"/>
      <c r="AG18" s="27"/>
      <c r="AH18" s="35"/>
      <c r="AI18" s="32"/>
      <c r="AJ18" s="36"/>
      <c r="AK18" s="37"/>
      <c r="AL18" s="32"/>
      <c r="AM18" s="36"/>
      <c r="AN18" s="36"/>
    </row>
    <row r="19" spans="1:40" ht="9.75" customHeight="1" hidden="1">
      <c r="A19" s="26">
        <v>4</v>
      </c>
      <c r="B19" s="37"/>
      <c r="C19" s="31"/>
      <c r="D19" s="32" t="s">
        <v>6</v>
      </c>
      <c r="E19" s="46"/>
      <c r="F19" s="33">
        <f t="shared" si="4"/>
        <v>0</v>
      </c>
      <c r="G19" s="33">
        <f t="shared" si="5"/>
        <v>0</v>
      </c>
      <c r="H19" s="38"/>
      <c r="I19" s="38"/>
      <c r="J19" s="31"/>
      <c r="K19" s="32" t="s">
        <v>6</v>
      </c>
      <c r="L19" s="27"/>
      <c r="M19" s="33">
        <f t="shared" si="6"/>
        <v>0</v>
      </c>
      <c r="N19" s="33">
        <f t="shared" si="7"/>
        <v>0</v>
      </c>
      <c r="O19" s="38"/>
      <c r="P19" s="38"/>
      <c r="Q19" s="35"/>
      <c r="R19" s="32" t="s">
        <v>6</v>
      </c>
      <c r="S19" s="27"/>
      <c r="T19" s="33">
        <f>IF(Q19&lt;=S19,0,1)</f>
        <v>0</v>
      </c>
      <c r="U19" s="33">
        <f>IF(S19&lt;=Q19,0,1)</f>
        <v>0</v>
      </c>
      <c r="V19" s="38"/>
      <c r="W19" s="38"/>
      <c r="X19" s="28"/>
      <c r="Y19" s="30"/>
      <c r="Z19" s="52"/>
      <c r="AA19" s="30"/>
      <c r="AB19" s="30"/>
      <c r="AC19" s="30"/>
      <c r="AD19" s="30"/>
      <c r="AE19" s="37">
        <f>SUM(C17,C18,C19,C20,C21,J17,J18,J19,J20,J21,Q17,Q18,Q19,Q20,Q21,X17,X18,X19,X20,X21)</f>
        <v>0</v>
      </c>
      <c r="AF19" s="32" t="s">
        <v>6</v>
      </c>
      <c r="AG19" s="27">
        <f>SUM(E17,E18,E19,E20,E21,L17,L18,L19,L20,L21,S17,S18,S19,S20,S21,Z17,Z18,Z19,Z20,Z21)</f>
        <v>0</v>
      </c>
      <c r="AH19" s="35">
        <f>H17+O17+V17+AC17</f>
        <v>0</v>
      </c>
      <c r="AI19" s="32" t="s">
        <v>6</v>
      </c>
      <c r="AJ19" s="36">
        <f>I17+P17+W17+AD17</f>
        <v>0</v>
      </c>
      <c r="AK19" s="37">
        <f>H18+O18+V18+AC18</f>
        <v>0</v>
      </c>
      <c r="AL19" s="32" t="s">
        <v>6</v>
      </c>
      <c r="AM19" s="36">
        <f>I18+P18+W18+AD18</f>
        <v>0</v>
      </c>
      <c r="AN19" s="36"/>
    </row>
    <row r="20" spans="1:40" ht="9.75" customHeight="1" hidden="1">
      <c r="A20" s="26"/>
      <c r="B20" s="37"/>
      <c r="C20" s="31"/>
      <c r="D20" s="32" t="s">
        <v>6</v>
      </c>
      <c r="E20" s="46"/>
      <c r="F20" s="33">
        <f t="shared" si="4"/>
        <v>0</v>
      </c>
      <c r="G20" s="33">
        <f t="shared" si="5"/>
        <v>0</v>
      </c>
      <c r="H20" s="38"/>
      <c r="I20" s="38"/>
      <c r="J20" s="31"/>
      <c r="K20" s="32" t="s">
        <v>6</v>
      </c>
      <c r="L20" s="27"/>
      <c r="M20" s="33">
        <f t="shared" si="6"/>
        <v>0</v>
      </c>
      <c r="N20" s="33">
        <f t="shared" si="7"/>
        <v>0</v>
      </c>
      <c r="O20" s="38"/>
      <c r="P20" s="38"/>
      <c r="Q20" s="35"/>
      <c r="R20" s="32" t="s">
        <v>6</v>
      </c>
      <c r="S20" s="27"/>
      <c r="T20" s="33">
        <f>IF(Q20&lt;=S20,0,1)</f>
        <v>0</v>
      </c>
      <c r="U20" s="33">
        <f>IF(S20&lt;=Q20,0,1)</f>
        <v>0</v>
      </c>
      <c r="V20" s="38"/>
      <c r="W20" s="38"/>
      <c r="X20" s="28"/>
      <c r="Y20" s="30"/>
      <c r="Z20" s="30"/>
      <c r="AA20" s="30"/>
      <c r="AB20" s="30"/>
      <c r="AC20" s="30"/>
      <c r="AD20" s="30"/>
      <c r="AE20" s="35"/>
      <c r="AF20" s="32"/>
      <c r="AG20" s="27"/>
      <c r="AH20" s="35"/>
      <c r="AI20" s="32"/>
      <c r="AJ20" s="36"/>
      <c r="AK20" s="37"/>
      <c r="AL20" s="32"/>
      <c r="AM20" s="36"/>
      <c r="AN20" s="36"/>
    </row>
    <row r="21" spans="1:40" ht="9.75" customHeight="1" hidden="1" thickBot="1">
      <c r="A21" s="40"/>
      <c r="B21" s="41"/>
      <c r="C21" s="44"/>
      <c r="D21" s="45" t="s">
        <v>6</v>
      </c>
      <c r="E21" s="51"/>
      <c r="F21" s="33">
        <f t="shared" si="4"/>
        <v>0</v>
      </c>
      <c r="G21" s="33">
        <f t="shared" si="5"/>
        <v>0</v>
      </c>
      <c r="H21" s="46"/>
      <c r="I21" s="46"/>
      <c r="J21" s="44"/>
      <c r="K21" s="45" t="s">
        <v>6</v>
      </c>
      <c r="L21" s="41"/>
      <c r="M21" s="33">
        <f t="shared" si="6"/>
        <v>0</v>
      </c>
      <c r="N21" s="33">
        <f t="shared" si="7"/>
        <v>0</v>
      </c>
      <c r="O21" s="46"/>
      <c r="P21" s="46"/>
      <c r="Q21" s="47"/>
      <c r="R21" s="45" t="s">
        <v>6</v>
      </c>
      <c r="S21" s="41"/>
      <c r="T21" s="33">
        <f>IF(Q21&lt;=S21,0,1)</f>
        <v>0</v>
      </c>
      <c r="U21" s="33">
        <f>IF(S21&lt;=Q21,0,1)</f>
        <v>0</v>
      </c>
      <c r="V21" s="46"/>
      <c r="W21" s="46"/>
      <c r="X21" s="42"/>
      <c r="Y21" s="43"/>
      <c r="Z21" s="43"/>
      <c r="AA21" s="43"/>
      <c r="AB21" s="43"/>
      <c r="AC21" s="43"/>
      <c r="AD21" s="43"/>
      <c r="AE21" s="47"/>
      <c r="AF21" s="45"/>
      <c r="AG21" s="48"/>
      <c r="AH21" s="47"/>
      <c r="AI21" s="41"/>
      <c r="AJ21" s="48"/>
      <c r="AK21" s="41"/>
      <c r="AL21" s="41"/>
      <c r="AM21" s="48"/>
      <c r="AN21" s="48"/>
    </row>
    <row r="22" spans="1:40" ht="16.5" customHeight="1" thickBot="1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13.5" customHeight="1" thickBot="1">
      <c r="A23" s="18" t="s">
        <v>0</v>
      </c>
      <c r="B23" s="19" t="s">
        <v>7</v>
      </c>
      <c r="C23" s="20"/>
      <c r="D23" s="21">
        <v>1</v>
      </c>
      <c r="E23" s="21"/>
      <c r="F23" s="21"/>
      <c r="G23" s="21"/>
      <c r="H23" s="21"/>
      <c r="I23" s="21"/>
      <c r="J23" s="20"/>
      <c r="K23" s="4">
        <v>2</v>
      </c>
      <c r="L23" s="22"/>
      <c r="M23" s="22"/>
      <c r="N23" s="22"/>
      <c r="O23" s="22"/>
      <c r="P23" s="22"/>
      <c r="Q23" s="23"/>
      <c r="R23" s="4">
        <v>3</v>
      </c>
      <c r="S23" s="22"/>
      <c r="T23" s="22"/>
      <c r="U23" s="22"/>
      <c r="V23" s="22"/>
      <c r="W23" s="22"/>
      <c r="X23" s="23"/>
      <c r="Y23" s="4">
        <v>4</v>
      </c>
      <c r="Z23" s="24"/>
      <c r="AA23" s="22"/>
      <c r="AB23" s="22"/>
      <c r="AC23" s="22"/>
      <c r="AD23" s="22"/>
      <c r="AE23" s="23"/>
      <c r="AF23" s="18" t="s">
        <v>2</v>
      </c>
      <c r="AG23" s="23"/>
      <c r="AH23" s="23"/>
      <c r="AI23" s="4" t="s">
        <v>3</v>
      </c>
      <c r="AJ23" s="24"/>
      <c r="AK23" s="22"/>
      <c r="AL23" s="4" t="s">
        <v>4</v>
      </c>
      <c r="AM23" s="24"/>
      <c r="AN23" s="25" t="s">
        <v>5</v>
      </c>
    </row>
    <row r="24" spans="1:40" ht="9.75" customHeight="1">
      <c r="A24" s="26"/>
      <c r="B24" s="27"/>
      <c r="C24" s="28"/>
      <c r="D24" s="29"/>
      <c r="E24" s="30"/>
      <c r="F24" s="30"/>
      <c r="G24" s="30"/>
      <c r="H24" s="30"/>
      <c r="I24" s="30"/>
      <c r="J24" s="31">
        <f>E29</f>
        <v>7</v>
      </c>
      <c r="K24" s="32" t="s">
        <v>6</v>
      </c>
      <c r="L24" s="27">
        <f>C29</f>
        <v>3</v>
      </c>
      <c r="M24" s="33">
        <f>IF(J24&lt;=L24,0,1)</f>
        <v>1</v>
      </c>
      <c r="N24" s="33">
        <f>IF(L24&lt;=J24,0,1)</f>
        <v>0</v>
      </c>
      <c r="O24" s="34">
        <f>SUM(M24:M28)</f>
        <v>3</v>
      </c>
      <c r="P24" s="34">
        <f>SUM(N24:N28)</f>
        <v>0</v>
      </c>
      <c r="Q24" s="35">
        <f>E34</f>
        <v>7</v>
      </c>
      <c r="R24" s="32" t="s">
        <v>6</v>
      </c>
      <c r="S24" s="36">
        <f>C34</f>
        <v>3</v>
      </c>
      <c r="T24" s="33">
        <f aca="true" t="shared" si="8" ref="T24:T33">IF(Q24&lt;=S24,0,1)</f>
        <v>1</v>
      </c>
      <c r="U24" s="33">
        <f aca="true" t="shared" si="9" ref="U24:U33">IF(S24&lt;=Q24,0,1)</f>
        <v>0</v>
      </c>
      <c r="V24" s="34">
        <f>SUM(T24:T28)</f>
        <v>2</v>
      </c>
      <c r="W24" s="34">
        <f>SUM(U24:U28)</f>
        <v>3</v>
      </c>
      <c r="X24" s="35">
        <f>E39</f>
        <v>0</v>
      </c>
      <c r="Y24" s="32" t="s">
        <v>6</v>
      </c>
      <c r="Z24" s="36">
        <f>C39</f>
        <v>0</v>
      </c>
      <c r="AA24" s="33">
        <f aca="true" t="shared" si="10" ref="AA24:AA38">IF(X24&lt;=Z24,0,1)</f>
        <v>0</v>
      </c>
      <c r="AB24" s="33">
        <f aca="true" t="shared" si="11" ref="AB24:AB38">IF(Z24&lt;=X24,0,1)</f>
        <v>0</v>
      </c>
      <c r="AC24" s="34">
        <f>SUM(AA24:AA28)</f>
        <v>0</v>
      </c>
      <c r="AD24" s="34">
        <f>SUM(AB24:AB28)</f>
        <v>0</v>
      </c>
      <c r="AE24" s="37"/>
      <c r="AF24" s="32"/>
      <c r="AG24" s="27"/>
      <c r="AH24" s="35"/>
      <c r="AI24" s="27"/>
      <c r="AJ24" s="36"/>
      <c r="AK24" s="37"/>
      <c r="AL24" s="27"/>
      <c r="AM24" s="36"/>
      <c r="AN24" s="36"/>
    </row>
    <row r="25" spans="1:40" ht="9.75" customHeight="1">
      <c r="A25" s="26"/>
      <c r="B25" s="27"/>
      <c r="C25" s="28"/>
      <c r="D25" s="30"/>
      <c r="E25" s="30"/>
      <c r="F25" s="30"/>
      <c r="G25" s="30"/>
      <c r="H25" s="30"/>
      <c r="I25" s="30"/>
      <c r="J25" s="31">
        <f>E30</f>
        <v>7</v>
      </c>
      <c r="K25" s="32" t="s">
        <v>6</v>
      </c>
      <c r="L25" s="27">
        <f>C30</f>
        <v>5</v>
      </c>
      <c r="M25" s="33">
        <f>IF(J25&lt;=L25,0,1)</f>
        <v>1</v>
      </c>
      <c r="N25" s="33">
        <f>IF(L25&lt;=J25,0,1)</f>
        <v>0</v>
      </c>
      <c r="O25" s="38">
        <f>IF(O24&lt;=P24,0,1)</f>
        <v>1</v>
      </c>
      <c r="P25" s="38">
        <f>IF(P24&lt;=O24,0,1)</f>
        <v>0</v>
      </c>
      <c r="Q25" s="35">
        <f>E35</f>
        <v>2</v>
      </c>
      <c r="R25" s="32" t="s">
        <v>6</v>
      </c>
      <c r="S25" s="36">
        <f>C35</f>
        <v>7</v>
      </c>
      <c r="T25" s="33">
        <f t="shared" si="8"/>
        <v>0</v>
      </c>
      <c r="U25" s="33">
        <f t="shared" si="9"/>
        <v>1</v>
      </c>
      <c r="V25" s="38">
        <f>IF(V24&lt;=W24,0,1)</f>
        <v>0</v>
      </c>
      <c r="W25" s="38">
        <f>IF(W24&lt;=V24,0,1)</f>
        <v>1</v>
      </c>
      <c r="X25" s="35">
        <f>E40</f>
        <v>0</v>
      </c>
      <c r="Y25" s="32" t="s">
        <v>6</v>
      </c>
      <c r="Z25" s="36">
        <f>C40</f>
        <v>0</v>
      </c>
      <c r="AA25" s="33">
        <f t="shared" si="10"/>
        <v>0</v>
      </c>
      <c r="AB25" s="33">
        <f t="shared" si="11"/>
        <v>0</v>
      </c>
      <c r="AC25" s="38">
        <f>IF(AC24&lt;=AD24,0,1)</f>
        <v>0</v>
      </c>
      <c r="AD25" s="38">
        <f>IF(AD24&lt;=AC24,0,1)</f>
        <v>0</v>
      </c>
      <c r="AE25" s="37"/>
      <c r="AF25" s="32"/>
      <c r="AG25" s="27"/>
      <c r="AH25" s="35"/>
      <c r="AI25" s="32"/>
      <c r="AJ25" s="36"/>
      <c r="AK25" s="37"/>
      <c r="AL25" s="32"/>
      <c r="AM25" s="36"/>
      <c r="AN25" s="36"/>
    </row>
    <row r="26" spans="1:40" ht="9.75" customHeight="1">
      <c r="A26" s="26">
        <v>1</v>
      </c>
      <c r="B26" s="66" t="s">
        <v>123</v>
      </c>
      <c r="C26" s="28"/>
      <c r="D26" s="30"/>
      <c r="E26" s="30"/>
      <c r="F26" s="30"/>
      <c r="G26" s="30"/>
      <c r="H26" s="30"/>
      <c r="I26" s="30"/>
      <c r="J26" s="31">
        <f>E31</f>
        <v>7</v>
      </c>
      <c r="K26" s="32" t="s">
        <v>6</v>
      </c>
      <c r="L26" s="27">
        <f>C31</f>
        <v>4</v>
      </c>
      <c r="M26" s="33">
        <f>IF(J26&lt;=L26,0,1)</f>
        <v>1</v>
      </c>
      <c r="N26" s="33">
        <f>IF(L26&lt;=J26,0,1)</f>
        <v>0</v>
      </c>
      <c r="O26" s="38"/>
      <c r="P26" s="38"/>
      <c r="Q26" s="35">
        <f>E36</f>
        <v>7</v>
      </c>
      <c r="R26" s="32" t="s">
        <v>6</v>
      </c>
      <c r="S26" s="36">
        <f>C36</f>
        <v>4</v>
      </c>
      <c r="T26" s="33">
        <f t="shared" si="8"/>
        <v>1</v>
      </c>
      <c r="U26" s="33">
        <f t="shared" si="9"/>
        <v>0</v>
      </c>
      <c r="V26" s="38"/>
      <c r="W26" s="38"/>
      <c r="X26" s="35">
        <f>E41</f>
        <v>0</v>
      </c>
      <c r="Y26" s="32" t="s">
        <v>6</v>
      </c>
      <c r="Z26" s="36">
        <f>C41</f>
        <v>0</v>
      </c>
      <c r="AA26" s="33">
        <f t="shared" si="10"/>
        <v>0</v>
      </c>
      <c r="AB26" s="33">
        <f t="shared" si="11"/>
        <v>0</v>
      </c>
      <c r="AC26" s="38"/>
      <c r="AD26" s="38"/>
      <c r="AE26" s="37">
        <f>SUM(J25,J26,J27,J28,J24,Q25,Q26,Q27,Q28,Q24,X25,X26,X27,X28,X24)</f>
        <v>48</v>
      </c>
      <c r="AF26" s="32" t="s">
        <v>6</v>
      </c>
      <c r="AG26" s="27">
        <f>SUM(L25,L26,L27,L28,L24,S25,S26,S27,S28,S24,Z25,Z26,Z27,Z28,Z24)</f>
        <v>41</v>
      </c>
      <c r="AH26" s="35">
        <f>H24+O24+V24+AC24</f>
        <v>5</v>
      </c>
      <c r="AI26" s="32" t="s">
        <v>6</v>
      </c>
      <c r="AJ26" s="36">
        <f>I24+P24+W24+AD24</f>
        <v>3</v>
      </c>
      <c r="AK26" s="37">
        <f>H25+O25+V25+AC25</f>
        <v>1</v>
      </c>
      <c r="AL26" s="32" t="s">
        <v>6</v>
      </c>
      <c r="AM26" s="36">
        <f>I25+P25+W25+AD25</f>
        <v>1</v>
      </c>
      <c r="AN26" s="36">
        <v>2</v>
      </c>
    </row>
    <row r="27" spans="1:40" ht="9.75" customHeight="1">
      <c r="A27" s="26"/>
      <c r="B27" s="27" t="s">
        <v>28</v>
      </c>
      <c r="C27" s="28"/>
      <c r="D27" s="30"/>
      <c r="E27" s="30"/>
      <c r="F27" s="30"/>
      <c r="G27" s="30"/>
      <c r="H27" s="30"/>
      <c r="I27" s="30"/>
      <c r="J27" s="31">
        <f>E32</f>
        <v>0</v>
      </c>
      <c r="K27" s="32" t="s">
        <v>6</v>
      </c>
      <c r="L27" s="27">
        <f>C32</f>
        <v>0</v>
      </c>
      <c r="M27" s="33">
        <f>IF(J27&lt;=L27,0,1)</f>
        <v>0</v>
      </c>
      <c r="N27" s="33">
        <f>IF(L27&lt;=J27,0,1)</f>
        <v>0</v>
      </c>
      <c r="O27" s="38"/>
      <c r="P27" s="38"/>
      <c r="Q27" s="35">
        <f>E37</f>
        <v>5</v>
      </c>
      <c r="R27" s="32" t="s">
        <v>6</v>
      </c>
      <c r="S27" s="36">
        <f>C37</f>
        <v>7</v>
      </c>
      <c r="T27" s="33">
        <f t="shared" si="8"/>
        <v>0</v>
      </c>
      <c r="U27" s="33">
        <f t="shared" si="9"/>
        <v>1</v>
      </c>
      <c r="V27" s="38"/>
      <c r="W27" s="38"/>
      <c r="X27" s="35">
        <f>E42</f>
        <v>0</v>
      </c>
      <c r="Y27" s="32" t="s">
        <v>6</v>
      </c>
      <c r="Z27" s="36">
        <f>C42</f>
        <v>0</v>
      </c>
      <c r="AA27" s="33">
        <f t="shared" si="10"/>
        <v>0</v>
      </c>
      <c r="AB27" s="33">
        <f t="shared" si="11"/>
        <v>0</v>
      </c>
      <c r="AC27" s="38"/>
      <c r="AD27" s="38"/>
      <c r="AE27" s="37"/>
      <c r="AF27" s="32"/>
      <c r="AG27" s="27"/>
      <c r="AH27" s="35"/>
      <c r="AI27" s="32"/>
      <c r="AJ27" s="36"/>
      <c r="AK27" s="37"/>
      <c r="AL27" s="32"/>
      <c r="AM27" s="36"/>
      <c r="AN27" s="36"/>
    </row>
    <row r="28" spans="1:40" ht="9.75" customHeight="1" thickBot="1">
      <c r="A28" s="40"/>
      <c r="B28" s="41"/>
      <c r="C28" s="42"/>
      <c r="D28" s="43"/>
      <c r="E28" s="43"/>
      <c r="F28" s="43"/>
      <c r="G28" s="43"/>
      <c r="H28" s="43"/>
      <c r="I28" s="43"/>
      <c r="J28" s="44">
        <f>E33</f>
        <v>0</v>
      </c>
      <c r="K28" s="45" t="s">
        <v>6</v>
      </c>
      <c r="L28" s="41">
        <f>C33</f>
        <v>0</v>
      </c>
      <c r="M28" s="33">
        <f>IF(J28&lt;=L28,0,1)</f>
        <v>0</v>
      </c>
      <c r="N28" s="33">
        <f>IF(L28&lt;=J28,0,1)</f>
        <v>0</v>
      </c>
      <c r="O28" s="46"/>
      <c r="P28" s="46"/>
      <c r="Q28" s="47">
        <f>E38</f>
        <v>6</v>
      </c>
      <c r="R28" s="45" t="s">
        <v>6</v>
      </c>
      <c r="S28" s="48">
        <f>C38</f>
        <v>8</v>
      </c>
      <c r="T28" s="33">
        <f t="shared" si="8"/>
        <v>0</v>
      </c>
      <c r="U28" s="33">
        <f t="shared" si="9"/>
        <v>1</v>
      </c>
      <c r="V28" s="46"/>
      <c r="W28" s="46"/>
      <c r="X28" s="47">
        <f>E43</f>
        <v>0</v>
      </c>
      <c r="Y28" s="45" t="s">
        <v>6</v>
      </c>
      <c r="Z28" s="48">
        <f>C43</f>
        <v>0</v>
      </c>
      <c r="AA28" s="33">
        <f t="shared" si="10"/>
        <v>0</v>
      </c>
      <c r="AB28" s="33">
        <f t="shared" si="11"/>
        <v>0</v>
      </c>
      <c r="AC28" s="46"/>
      <c r="AD28" s="46"/>
      <c r="AE28" s="47"/>
      <c r="AF28" s="45"/>
      <c r="AG28" s="48"/>
      <c r="AH28" s="47"/>
      <c r="AI28" s="41"/>
      <c r="AJ28" s="48"/>
      <c r="AK28" s="41"/>
      <c r="AL28" s="41"/>
      <c r="AM28" s="48"/>
      <c r="AN28" s="48"/>
    </row>
    <row r="29" spans="1:40" ht="9.75" customHeight="1">
      <c r="A29" s="49"/>
      <c r="B29" s="37"/>
      <c r="C29" s="31">
        <v>3</v>
      </c>
      <c r="D29" s="32" t="s">
        <v>6</v>
      </c>
      <c r="E29" s="46">
        <v>7</v>
      </c>
      <c r="F29" s="33">
        <f aca="true" t="shared" si="12" ref="F29:F43">IF(C29&lt;=E29,0,1)</f>
        <v>0</v>
      </c>
      <c r="G29" s="33">
        <f aca="true" t="shared" si="13" ref="G29:G43">IF(E29&lt;=C29,0,1)</f>
        <v>1</v>
      </c>
      <c r="H29" s="34">
        <f>SUM(F29:F33)</f>
        <v>0</v>
      </c>
      <c r="I29" s="34">
        <f>SUM(G29:G33)</f>
        <v>3</v>
      </c>
      <c r="J29" s="28"/>
      <c r="K29" s="29"/>
      <c r="L29" s="30"/>
      <c r="M29" s="30"/>
      <c r="N29" s="30"/>
      <c r="O29" s="30"/>
      <c r="P29" s="30"/>
      <c r="Q29" s="35">
        <f>L34</f>
        <v>7</v>
      </c>
      <c r="R29" s="32" t="s">
        <v>6</v>
      </c>
      <c r="S29" s="36">
        <f>J34</f>
        <v>4</v>
      </c>
      <c r="T29" s="33">
        <f t="shared" si="8"/>
        <v>1</v>
      </c>
      <c r="U29" s="33">
        <f t="shared" si="9"/>
        <v>0</v>
      </c>
      <c r="V29" s="34">
        <f>SUM(T29:T33)</f>
        <v>2</v>
      </c>
      <c r="W29" s="34">
        <f>SUM(U29:U33)</f>
        <v>3</v>
      </c>
      <c r="X29" s="35">
        <f>L39</f>
        <v>0</v>
      </c>
      <c r="Y29" s="32" t="s">
        <v>6</v>
      </c>
      <c r="Z29" s="36">
        <f>J39</f>
        <v>0</v>
      </c>
      <c r="AA29" s="33">
        <f t="shared" si="10"/>
        <v>0</v>
      </c>
      <c r="AB29" s="33">
        <f t="shared" si="11"/>
        <v>0</v>
      </c>
      <c r="AC29" s="34">
        <f>SUM(AA29:AA33)</f>
        <v>0</v>
      </c>
      <c r="AD29" s="34">
        <f>SUM(AB29:AB33)</f>
        <v>0</v>
      </c>
      <c r="AE29" s="37"/>
      <c r="AF29" s="32"/>
      <c r="AG29" s="27"/>
      <c r="AH29" s="35"/>
      <c r="AI29" s="27"/>
      <c r="AJ29" s="36"/>
      <c r="AK29" s="37"/>
      <c r="AL29" s="27"/>
      <c r="AM29" s="36"/>
      <c r="AN29" s="36"/>
    </row>
    <row r="30" spans="1:40" ht="9.75" customHeight="1">
      <c r="A30" s="26"/>
      <c r="B30" s="37"/>
      <c r="C30" s="31">
        <v>5</v>
      </c>
      <c r="D30" s="32" t="s">
        <v>6</v>
      </c>
      <c r="E30" s="46">
        <v>7</v>
      </c>
      <c r="F30" s="33">
        <f t="shared" si="12"/>
        <v>0</v>
      </c>
      <c r="G30" s="33">
        <f t="shared" si="13"/>
        <v>1</v>
      </c>
      <c r="H30" s="38">
        <f>IF(H29&lt;=I29,0,1)</f>
        <v>0</v>
      </c>
      <c r="I30" s="38">
        <f>IF(I29&lt;=H29,0,1)</f>
        <v>1</v>
      </c>
      <c r="J30" s="28"/>
      <c r="K30" s="30"/>
      <c r="L30" s="30"/>
      <c r="M30" s="30"/>
      <c r="N30" s="30"/>
      <c r="O30" s="30"/>
      <c r="P30" s="30"/>
      <c r="Q30" s="35">
        <f>L35</f>
        <v>7</v>
      </c>
      <c r="R30" s="32" t="s">
        <v>6</v>
      </c>
      <c r="S30" s="36">
        <f>J35</f>
        <v>0</v>
      </c>
      <c r="T30" s="33">
        <f t="shared" si="8"/>
        <v>1</v>
      </c>
      <c r="U30" s="33">
        <f t="shared" si="9"/>
        <v>0</v>
      </c>
      <c r="V30" s="38">
        <f>IF(V29&lt;=W29,0,1)</f>
        <v>0</v>
      </c>
      <c r="W30" s="38">
        <f>IF(W29&lt;=V29,0,1)</f>
        <v>1</v>
      </c>
      <c r="X30" s="35">
        <f>L40</f>
        <v>0</v>
      </c>
      <c r="Y30" s="32" t="s">
        <v>6</v>
      </c>
      <c r="Z30" s="36">
        <f>J40</f>
        <v>0</v>
      </c>
      <c r="AA30" s="33">
        <f t="shared" si="10"/>
        <v>0</v>
      </c>
      <c r="AB30" s="33">
        <f t="shared" si="11"/>
        <v>0</v>
      </c>
      <c r="AC30" s="38">
        <f>IF(AC29&lt;=AD29,0,1)</f>
        <v>0</v>
      </c>
      <c r="AD30" s="38">
        <f>IF(AD29&lt;=AC29,0,1)</f>
        <v>0</v>
      </c>
      <c r="AE30" s="37"/>
      <c r="AF30" s="32"/>
      <c r="AG30" s="27"/>
      <c r="AH30" s="35"/>
      <c r="AI30" s="32"/>
      <c r="AJ30" s="36"/>
      <c r="AK30" s="37"/>
      <c r="AL30" s="32"/>
      <c r="AM30" s="36"/>
      <c r="AN30" s="36"/>
    </row>
    <row r="31" spans="1:40" ht="9.75" customHeight="1">
      <c r="A31" s="26">
        <v>2</v>
      </c>
      <c r="B31" s="37" t="s">
        <v>127</v>
      </c>
      <c r="C31" s="31">
        <v>4</v>
      </c>
      <c r="D31" s="32" t="s">
        <v>6</v>
      </c>
      <c r="E31" s="46">
        <v>7</v>
      </c>
      <c r="F31" s="33">
        <f t="shared" si="12"/>
        <v>0</v>
      </c>
      <c r="G31" s="33">
        <f t="shared" si="13"/>
        <v>1</v>
      </c>
      <c r="H31" s="38"/>
      <c r="I31" s="38"/>
      <c r="J31" s="28"/>
      <c r="K31" s="30"/>
      <c r="L31" s="30"/>
      <c r="M31" s="30"/>
      <c r="N31" s="30"/>
      <c r="O31" s="30"/>
      <c r="P31" s="30"/>
      <c r="Q31" s="35">
        <f>L36</f>
        <v>3</v>
      </c>
      <c r="R31" s="32" t="s">
        <v>6</v>
      </c>
      <c r="S31" s="36">
        <f>J36</f>
        <v>7</v>
      </c>
      <c r="T31" s="33">
        <f t="shared" si="8"/>
        <v>0</v>
      </c>
      <c r="U31" s="33">
        <f t="shared" si="9"/>
        <v>1</v>
      </c>
      <c r="V31" s="38"/>
      <c r="W31" s="38"/>
      <c r="X31" s="35">
        <f>L41</f>
        <v>0</v>
      </c>
      <c r="Y31" s="32" t="s">
        <v>6</v>
      </c>
      <c r="Z31" s="36">
        <f>J41</f>
        <v>0</v>
      </c>
      <c r="AA31" s="33">
        <f t="shared" si="10"/>
        <v>0</v>
      </c>
      <c r="AB31" s="33">
        <f t="shared" si="11"/>
        <v>0</v>
      </c>
      <c r="AC31" s="38"/>
      <c r="AD31" s="38"/>
      <c r="AE31" s="37">
        <f>SUM(C29,C30,C31,C32,C33,Q29,Q30,Q31,Q32,Q33,X29,X30,X31,X32,X33)</f>
        <v>39</v>
      </c>
      <c r="AF31" s="32" t="s">
        <v>6</v>
      </c>
      <c r="AG31" s="27">
        <f>SUM(E29,E30,E31,E32,E33,S29,S30,S31,S32,S33,Z29,Z30,Z31,Z32,Z33)</f>
        <v>47</v>
      </c>
      <c r="AH31" s="35">
        <f>H29+O29+V29+AC29</f>
        <v>2</v>
      </c>
      <c r="AI31" s="32" t="s">
        <v>6</v>
      </c>
      <c r="AJ31" s="36">
        <f>I29+P29+W29+AD29</f>
        <v>6</v>
      </c>
      <c r="AK31" s="37">
        <f>H30+O30+V30+AC30</f>
        <v>0</v>
      </c>
      <c r="AL31" s="32" t="s">
        <v>6</v>
      </c>
      <c r="AM31" s="36">
        <f>I30+P30+W30+AD30</f>
        <v>2</v>
      </c>
      <c r="AN31" s="36">
        <v>3</v>
      </c>
    </row>
    <row r="32" spans="1:40" ht="9.75" customHeight="1">
      <c r="A32" s="26"/>
      <c r="B32" s="37" t="s">
        <v>25</v>
      </c>
      <c r="C32" s="31"/>
      <c r="D32" s="32" t="s">
        <v>6</v>
      </c>
      <c r="E32" s="46"/>
      <c r="F32" s="33">
        <f t="shared" si="12"/>
        <v>0</v>
      </c>
      <c r="G32" s="33">
        <f t="shared" si="13"/>
        <v>0</v>
      </c>
      <c r="H32" s="38"/>
      <c r="I32" s="38"/>
      <c r="J32" s="28"/>
      <c r="K32" s="30"/>
      <c r="L32" s="30"/>
      <c r="M32" s="30"/>
      <c r="N32" s="30"/>
      <c r="O32" s="30"/>
      <c r="P32" s="30"/>
      <c r="Q32" s="35">
        <f>L37</f>
        <v>6</v>
      </c>
      <c r="R32" s="32" t="s">
        <v>6</v>
      </c>
      <c r="S32" s="36">
        <f>J37</f>
        <v>8</v>
      </c>
      <c r="T32" s="33">
        <f t="shared" si="8"/>
        <v>0</v>
      </c>
      <c r="U32" s="33">
        <f t="shared" si="9"/>
        <v>1</v>
      </c>
      <c r="V32" s="38"/>
      <c r="W32" s="38"/>
      <c r="X32" s="35">
        <f>L42</f>
        <v>0</v>
      </c>
      <c r="Y32" s="32" t="s">
        <v>6</v>
      </c>
      <c r="Z32" s="36">
        <f>J42</f>
        <v>0</v>
      </c>
      <c r="AA32" s="33">
        <f t="shared" si="10"/>
        <v>0</v>
      </c>
      <c r="AB32" s="33">
        <f t="shared" si="11"/>
        <v>0</v>
      </c>
      <c r="AC32" s="38"/>
      <c r="AD32" s="38"/>
      <c r="AE32" s="37"/>
      <c r="AF32" s="32"/>
      <c r="AG32" s="27"/>
      <c r="AH32" s="35"/>
      <c r="AI32" s="32"/>
      <c r="AJ32" s="36"/>
      <c r="AK32" s="37"/>
      <c r="AL32" s="32"/>
      <c r="AM32" s="36"/>
      <c r="AN32" s="36"/>
    </row>
    <row r="33" spans="1:40" ht="9.75" customHeight="1" thickBot="1">
      <c r="A33" s="40"/>
      <c r="B33" s="50"/>
      <c r="C33" s="44"/>
      <c r="D33" s="45" t="s">
        <v>6</v>
      </c>
      <c r="E33" s="51"/>
      <c r="F33" s="33">
        <f t="shared" si="12"/>
        <v>0</v>
      </c>
      <c r="G33" s="33">
        <f t="shared" si="13"/>
        <v>0</v>
      </c>
      <c r="H33" s="46"/>
      <c r="I33" s="46"/>
      <c r="J33" s="42"/>
      <c r="K33" s="43"/>
      <c r="L33" s="43"/>
      <c r="M33" s="43"/>
      <c r="N33" s="43"/>
      <c r="O33" s="43"/>
      <c r="P33" s="43"/>
      <c r="Q33" s="47">
        <f>L38</f>
        <v>4</v>
      </c>
      <c r="R33" s="45" t="s">
        <v>6</v>
      </c>
      <c r="S33" s="48">
        <f>J38</f>
        <v>7</v>
      </c>
      <c r="T33" s="33">
        <f t="shared" si="8"/>
        <v>0</v>
      </c>
      <c r="U33" s="33">
        <f t="shared" si="9"/>
        <v>1</v>
      </c>
      <c r="V33" s="46"/>
      <c r="W33" s="46"/>
      <c r="X33" s="47">
        <f>L43</f>
        <v>0</v>
      </c>
      <c r="Y33" s="45" t="s">
        <v>6</v>
      </c>
      <c r="Z33" s="48">
        <f>J43</f>
        <v>0</v>
      </c>
      <c r="AA33" s="33">
        <f t="shared" si="10"/>
        <v>0</v>
      </c>
      <c r="AB33" s="33">
        <f t="shared" si="11"/>
        <v>0</v>
      </c>
      <c r="AC33" s="46"/>
      <c r="AD33" s="46"/>
      <c r="AE33" s="47"/>
      <c r="AF33" s="45"/>
      <c r="AG33" s="48"/>
      <c r="AH33" s="47"/>
      <c r="AI33" s="41"/>
      <c r="AJ33" s="48"/>
      <c r="AK33" s="41"/>
      <c r="AL33" s="41"/>
      <c r="AM33" s="48"/>
      <c r="AN33" s="48"/>
    </row>
    <row r="34" spans="1:40" ht="9.75" customHeight="1">
      <c r="A34" s="49"/>
      <c r="B34" s="37"/>
      <c r="C34" s="31">
        <v>3</v>
      </c>
      <c r="D34" s="32" t="s">
        <v>6</v>
      </c>
      <c r="E34" s="46">
        <v>7</v>
      </c>
      <c r="F34" s="33">
        <f t="shared" si="12"/>
        <v>0</v>
      </c>
      <c r="G34" s="33">
        <f t="shared" si="13"/>
        <v>1</v>
      </c>
      <c r="H34" s="34">
        <f>SUM(F34:F38)</f>
        <v>3</v>
      </c>
      <c r="I34" s="34">
        <f>SUM(G34:G38)</f>
        <v>2</v>
      </c>
      <c r="J34" s="31">
        <v>4</v>
      </c>
      <c r="K34" s="32" t="s">
        <v>6</v>
      </c>
      <c r="L34" s="27">
        <v>7</v>
      </c>
      <c r="M34" s="33">
        <f aca="true" t="shared" si="14" ref="M34:M43">IF(J34&lt;=L34,0,1)</f>
        <v>0</v>
      </c>
      <c r="N34" s="33">
        <f aca="true" t="shared" si="15" ref="N34:N43">IF(L34&lt;=J34,0,1)</f>
        <v>1</v>
      </c>
      <c r="O34" s="34">
        <f>SUM(M34:M38)</f>
        <v>3</v>
      </c>
      <c r="P34" s="34">
        <f>SUM(N34:N38)</f>
        <v>2</v>
      </c>
      <c r="Q34" s="28"/>
      <c r="R34" s="29"/>
      <c r="S34" s="52"/>
      <c r="T34" s="30"/>
      <c r="U34" s="30"/>
      <c r="V34" s="30"/>
      <c r="W34" s="30"/>
      <c r="X34" s="35">
        <f>S39</f>
        <v>0</v>
      </c>
      <c r="Y34" s="32" t="s">
        <v>6</v>
      </c>
      <c r="Z34" s="36">
        <f>Q39</f>
        <v>0</v>
      </c>
      <c r="AA34" s="33">
        <f t="shared" si="10"/>
        <v>0</v>
      </c>
      <c r="AB34" s="33">
        <f t="shared" si="11"/>
        <v>0</v>
      </c>
      <c r="AC34" s="34">
        <f>SUM(AA34:AA38)</f>
        <v>0</v>
      </c>
      <c r="AD34" s="34">
        <f>SUM(AB34:AB38)</f>
        <v>0</v>
      </c>
      <c r="AE34" s="37"/>
      <c r="AF34" s="32"/>
      <c r="AG34" s="27"/>
      <c r="AH34" s="35"/>
      <c r="AI34" s="27"/>
      <c r="AJ34" s="36"/>
      <c r="AK34" s="37"/>
      <c r="AL34" s="27"/>
      <c r="AM34" s="36"/>
      <c r="AN34" s="36"/>
    </row>
    <row r="35" spans="1:40" ht="9.75" customHeight="1">
      <c r="A35" s="26"/>
      <c r="B35" s="37"/>
      <c r="C35" s="31">
        <v>7</v>
      </c>
      <c r="D35" s="32" t="s">
        <v>6</v>
      </c>
      <c r="E35" s="46">
        <v>2</v>
      </c>
      <c r="F35" s="33">
        <f t="shared" si="12"/>
        <v>1</v>
      </c>
      <c r="G35" s="33">
        <f t="shared" si="13"/>
        <v>0</v>
      </c>
      <c r="H35" s="38">
        <f>IF(H34&lt;=I34,0,1)</f>
        <v>1</v>
      </c>
      <c r="I35" s="38">
        <f>IF(I34&lt;=H34,0,1)</f>
        <v>0</v>
      </c>
      <c r="J35" s="31">
        <v>0</v>
      </c>
      <c r="K35" s="32" t="s">
        <v>6</v>
      </c>
      <c r="L35" s="27">
        <v>7</v>
      </c>
      <c r="M35" s="33">
        <f t="shared" si="14"/>
        <v>0</v>
      </c>
      <c r="N35" s="33">
        <f t="shared" si="15"/>
        <v>1</v>
      </c>
      <c r="O35" s="38">
        <f>IF(O34&lt;=P34,0,1)</f>
        <v>1</v>
      </c>
      <c r="P35" s="38">
        <f>IF(P34&lt;=O34,0,1)</f>
        <v>0</v>
      </c>
      <c r="Q35" s="28"/>
      <c r="R35" s="30"/>
      <c r="S35" s="52"/>
      <c r="T35" s="30"/>
      <c r="U35" s="30"/>
      <c r="V35" s="30"/>
      <c r="W35" s="30"/>
      <c r="X35" s="35">
        <f>S40</f>
        <v>0</v>
      </c>
      <c r="Y35" s="32" t="s">
        <v>6</v>
      </c>
      <c r="Z35" s="36">
        <f>Q40</f>
        <v>0</v>
      </c>
      <c r="AA35" s="33">
        <f t="shared" si="10"/>
        <v>0</v>
      </c>
      <c r="AB35" s="33">
        <f t="shared" si="11"/>
        <v>0</v>
      </c>
      <c r="AC35" s="38">
        <f>IF(AC34&lt;=AD34,0,1)</f>
        <v>0</v>
      </c>
      <c r="AD35" s="38">
        <f>IF(AD34&lt;=AC34,0,1)</f>
        <v>0</v>
      </c>
      <c r="AE35" s="37"/>
      <c r="AF35" s="32"/>
      <c r="AG35" s="27"/>
      <c r="AH35" s="35"/>
      <c r="AI35" s="32"/>
      <c r="AJ35" s="36"/>
      <c r="AK35" s="37"/>
      <c r="AL35" s="32"/>
      <c r="AM35" s="36"/>
      <c r="AN35" s="36"/>
    </row>
    <row r="36" spans="1:40" ht="9.75" customHeight="1">
      <c r="A36" s="26">
        <v>3</v>
      </c>
      <c r="B36" s="67" t="s">
        <v>45</v>
      </c>
      <c r="C36" s="31">
        <v>4</v>
      </c>
      <c r="D36" s="32" t="s">
        <v>6</v>
      </c>
      <c r="E36" s="46">
        <v>7</v>
      </c>
      <c r="F36" s="33">
        <f t="shared" si="12"/>
        <v>0</v>
      </c>
      <c r="G36" s="33">
        <f t="shared" si="13"/>
        <v>1</v>
      </c>
      <c r="H36" s="38"/>
      <c r="I36" s="38"/>
      <c r="J36" s="31">
        <v>7</v>
      </c>
      <c r="K36" s="32" t="s">
        <v>6</v>
      </c>
      <c r="L36" s="27">
        <v>3</v>
      </c>
      <c r="M36" s="33">
        <f t="shared" si="14"/>
        <v>1</v>
      </c>
      <c r="N36" s="33">
        <f t="shared" si="15"/>
        <v>0</v>
      </c>
      <c r="O36" s="38"/>
      <c r="P36" s="38"/>
      <c r="Q36" s="28"/>
      <c r="R36" s="30"/>
      <c r="S36" s="52"/>
      <c r="T36" s="30"/>
      <c r="U36" s="30"/>
      <c r="V36" s="30"/>
      <c r="W36" s="30"/>
      <c r="X36" s="35">
        <f>S41</f>
        <v>0</v>
      </c>
      <c r="Y36" s="32" t="s">
        <v>6</v>
      </c>
      <c r="Z36" s="36">
        <f>Q41</f>
        <v>0</v>
      </c>
      <c r="AA36" s="33">
        <f t="shared" si="10"/>
        <v>0</v>
      </c>
      <c r="AB36" s="33">
        <f t="shared" si="11"/>
        <v>0</v>
      </c>
      <c r="AC36" s="38"/>
      <c r="AD36" s="38"/>
      <c r="AE36" s="37">
        <f>SUM(C34,C35,C36,C37,C38,J34,J35,J36,J37,J38,Q34,Q35,Q36,Q37,Q38,X34,X35,X36,X37,X38)</f>
        <v>55</v>
      </c>
      <c r="AF36" s="32" t="s">
        <v>6</v>
      </c>
      <c r="AG36" s="27">
        <f>SUM(E34,E35,E36,E37,E38,L34,L35,L36,L37,L38,S34,S35,S36,S37,S38,Z34,Z35,Z36,Z37,Z38)</f>
        <v>54</v>
      </c>
      <c r="AH36" s="35">
        <f>H34+O34+V34+AC34</f>
        <v>6</v>
      </c>
      <c r="AI36" s="32" t="s">
        <v>6</v>
      </c>
      <c r="AJ36" s="36">
        <f>I34+P34+W34+AD34</f>
        <v>4</v>
      </c>
      <c r="AK36" s="37">
        <f>H35+O35+V35+AC35</f>
        <v>2</v>
      </c>
      <c r="AL36" s="32" t="s">
        <v>6</v>
      </c>
      <c r="AM36" s="36">
        <f>I35+P35+W35+AD35</f>
        <v>0</v>
      </c>
      <c r="AN36" s="36">
        <v>1</v>
      </c>
    </row>
    <row r="37" spans="1:40" ht="9.75" customHeight="1">
      <c r="A37" s="26"/>
      <c r="B37" s="37" t="s">
        <v>24</v>
      </c>
      <c r="C37" s="31">
        <v>7</v>
      </c>
      <c r="D37" s="32" t="s">
        <v>6</v>
      </c>
      <c r="E37" s="46">
        <v>5</v>
      </c>
      <c r="F37" s="33">
        <f t="shared" si="12"/>
        <v>1</v>
      </c>
      <c r="G37" s="33">
        <f t="shared" si="13"/>
        <v>0</v>
      </c>
      <c r="H37" s="38"/>
      <c r="I37" s="38"/>
      <c r="J37" s="31">
        <v>8</v>
      </c>
      <c r="K37" s="32" t="s">
        <v>6</v>
      </c>
      <c r="L37" s="27">
        <v>6</v>
      </c>
      <c r="M37" s="33">
        <f t="shared" si="14"/>
        <v>1</v>
      </c>
      <c r="N37" s="33">
        <f t="shared" si="15"/>
        <v>0</v>
      </c>
      <c r="O37" s="38"/>
      <c r="P37" s="38"/>
      <c r="Q37" s="28"/>
      <c r="R37" s="30"/>
      <c r="S37" s="52"/>
      <c r="T37" s="30"/>
      <c r="U37" s="30"/>
      <c r="V37" s="30"/>
      <c r="W37" s="30"/>
      <c r="X37" s="35">
        <f>S42</f>
        <v>0</v>
      </c>
      <c r="Y37" s="32" t="s">
        <v>6</v>
      </c>
      <c r="Z37" s="36">
        <f>Q42</f>
        <v>0</v>
      </c>
      <c r="AA37" s="33">
        <f t="shared" si="10"/>
        <v>0</v>
      </c>
      <c r="AB37" s="33">
        <f t="shared" si="11"/>
        <v>0</v>
      </c>
      <c r="AC37" s="38"/>
      <c r="AD37" s="38"/>
      <c r="AE37" s="37"/>
      <c r="AF37" s="32"/>
      <c r="AG37" s="27"/>
      <c r="AH37" s="35"/>
      <c r="AI37" s="32"/>
      <c r="AJ37" s="36"/>
      <c r="AK37" s="37"/>
      <c r="AL37" s="32"/>
      <c r="AM37" s="36"/>
      <c r="AN37" s="36"/>
    </row>
    <row r="38" spans="1:40" ht="9.75" customHeight="1" thickBot="1">
      <c r="A38" s="40"/>
      <c r="B38" s="41"/>
      <c r="C38" s="44">
        <v>8</v>
      </c>
      <c r="D38" s="45" t="s">
        <v>6</v>
      </c>
      <c r="E38" s="51">
        <v>6</v>
      </c>
      <c r="F38" s="33">
        <f t="shared" si="12"/>
        <v>1</v>
      </c>
      <c r="G38" s="33">
        <f t="shared" si="13"/>
        <v>0</v>
      </c>
      <c r="H38" s="46"/>
      <c r="I38" s="46"/>
      <c r="J38" s="44">
        <v>7</v>
      </c>
      <c r="K38" s="45" t="s">
        <v>6</v>
      </c>
      <c r="L38" s="41">
        <v>4</v>
      </c>
      <c r="M38" s="33">
        <f t="shared" si="14"/>
        <v>1</v>
      </c>
      <c r="N38" s="33">
        <f t="shared" si="15"/>
        <v>0</v>
      </c>
      <c r="O38" s="46"/>
      <c r="P38" s="46"/>
      <c r="Q38" s="42"/>
      <c r="R38" s="43"/>
      <c r="S38" s="43"/>
      <c r="T38" s="43"/>
      <c r="U38" s="43"/>
      <c r="V38" s="43"/>
      <c r="W38" s="43"/>
      <c r="X38" s="47">
        <f>S43</f>
        <v>0</v>
      </c>
      <c r="Y38" s="45" t="s">
        <v>6</v>
      </c>
      <c r="Z38" s="48">
        <f>Q43</f>
        <v>0</v>
      </c>
      <c r="AA38" s="33">
        <f t="shared" si="10"/>
        <v>0</v>
      </c>
      <c r="AB38" s="33">
        <f t="shared" si="11"/>
        <v>0</v>
      </c>
      <c r="AC38" s="46"/>
      <c r="AD38" s="46"/>
      <c r="AE38" s="47"/>
      <c r="AF38" s="45"/>
      <c r="AG38" s="48"/>
      <c r="AH38" s="47"/>
      <c r="AI38" s="41"/>
      <c r="AJ38" s="48"/>
      <c r="AK38" s="41"/>
      <c r="AL38" s="41"/>
      <c r="AM38" s="48"/>
      <c r="AN38" s="48"/>
    </row>
    <row r="39" spans="1:40" ht="9.75" customHeight="1" hidden="1">
      <c r="A39" s="49"/>
      <c r="B39" s="37"/>
      <c r="C39" s="31"/>
      <c r="D39" s="32" t="s">
        <v>6</v>
      </c>
      <c r="E39" s="46"/>
      <c r="F39" s="33">
        <f t="shared" si="12"/>
        <v>0</v>
      </c>
      <c r="G39" s="33">
        <f t="shared" si="13"/>
        <v>0</v>
      </c>
      <c r="H39" s="34">
        <f>SUM(F39:F43)</f>
        <v>0</v>
      </c>
      <c r="I39" s="34">
        <f>SUM(G39:G43)</f>
        <v>0</v>
      </c>
      <c r="J39" s="31"/>
      <c r="K39" s="32" t="s">
        <v>6</v>
      </c>
      <c r="L39" s="27"/>
      <c r="M39" s="33">
        <f t="shared" si="14"/>
        <v>0</v>
      </c>
      <c r="N39" s="33">
        <f t="shared" si="15"/>
        <v>0</v>
      </c>
      <c r="O39" s="34">
        <f>SUM(M39:M43)</f>
        <v>0</v>
      </c>
      <c r="P39" s="34">
        <f>SUM(N39:N43)</f>
        <v>0</v>
      </c>
      <c r="Q39" s="35"/>
      <c r="R39" s="32" t="s">
        <v>6</v>
      </c>
      <c r="S39" s="27"/>
      <c r="T39" s="33">
        <f>IF(Q39&lt;=S39,0,1)</f>
        <v>0</v>
      </c>
      <c r="U39" s="33">
        <f>IF(S39&lt;=Q39,0,1)</f>
        <v>0</v>
      </c>
      <c r="V39" s="34">
        <f>SUM(T39:T43)</f>
        <v>0</v>
      </c>
      <c r="W39" s="34">
        <f>SUM(U39:U43)</f>
        <v>0</v>
      </c>
      <c r="X39" s="28"/>
      <c r="Y39" s="29"/>
      <c r="Z39" s="30"/>
      <c r="AA39" s="30"/>
      <c r="AB39" s="30"/>
      <c r="AC39" s="30"/>
      <c r="AD39" s="30"/>
      <c r="AE39" s="53"/>
      <c r="AF39" s="32"/>
      <c r="AG39" s="27"/>
      <c r="AH39" s="35"/>
      <c r="AI39" s="27"/>
      <c r="AJ39" s="36"/>
      <c r="AK39" s="37"/>
      <c r="AL39" s="27"/>
      <c r="AM39" s="36"/>
      <c r="AN39" s="36"/>
    </row>
    <row r="40" spans="1:40" ht="9.75" customHeight="1" hidden="1">
      <c r="A40" s="26"/>
      <c r="B40" s="37"/>
      <c r="C40" s="31"/>
      <c r="D40" s="32" t="s">
        <v>6</v>
      </c>
      <c r="E40" s="46"/>
      <c r="F40" s="33">
        <f t="shared" si="12"/>
        <v>0</v>
      </c>
      <c r="G40" s="33">
        <f t="shared" si="13"/>
        <v>0</v>
      </c>
      <c r="H40" s="38">
        <f>IF(H39&lt;=I39,0,1)</f>
        <v>0</v>
      </c>
      <c r="I40" s="38">
        <f>IF(I39&lt;=H39,0,1)</f>
        <v>0</v>
      </c>
      <c r="J40" s="31"/>
      <c r="K40" s="32" t="s">
        <v>6</v>
      </c>
      <c r="L40" s="27"/>
      <c r="M40" s="33">
        <f t="shared" si="14"/>
        <v>0</v>
      </c>
      <c r="N40" s="33">
        <f t="shared" si="15"/>
        <v>0</v>
      </c>
      <c r="O40" s="38">
        <f>IF(O39&lt;=P39,0,1)</f>
        <v>0</v>
      </c>
      <c r="P40" s="38">
        <f>IF(P39&lt;=O39,0,1)</f>
        <v>0</v>
      </c>
      <c r="Q40" s="35"/>
      <c r="R40" s="32" t="s">
        <v>6</v>
      </c>
      <c r="S40" s="27"/>
      <c r="T40" s="33">
        <f>IF(Q40&lt;=S40,0,1)</f>
        <v>0</v>
      </c>
      <c r="U40" s="33">
        <f>IF(S40&lt;=Q40,0,1)</f>
        <v>0</v>
      </c>
      <c r="V40" s="38">
        <f>IF(V39&lt;=W39,0,1)</f>
        <v>0</v>
      </c>
      <c r="W40" s="38">
        <f>IF(W39&lt;=V39,0,1)</f>
        <v>0</v>
      </c>
      <c r="X40" s="28"/>
      <c r="Y40" s="30"/>
      <c r="Z40" s="30"/>
      <c r="AA40" s="30"/>
      <c r="AB40" s="30"/>
      <c r="AC40" s="30"/>
      <c r="AD40" s="30"/>
      <c r="AE40" s="35"/>
      <c r="AF40" s="32"/>
      <c r="AG40" s="27"/>
      <c r="AH40" s="35"/>
      <c r="AI40" s="32"/>
      <c r="AJ40" s="36"/>
      <c r="AK40" s="37"/>
      <c r="AL40" s="32"/>
      <c r="AM40" s="36"/>
      <c r="AN40" s="36"/>
    </row>
    <row r="41" spans="1:40" ht="9.75" customHeight="1" hidden="1">
      <c r="A41" s="26">
        <v>4</v>
      </c>
      <c r="B41" s="37"/>
      <c r="C41" s="31"/>
      <c r="D41" s="32" t="s">
        <v>6</v>
      </c>
      <c r="E41" s="46"/>
      <c r="F41" s="33">
        <f t="shared" si="12"/>
        <v>0</v>
      </c>
      <c r="G41" s="33">
        <f t="shared" si="13"/>
        <v>0</v>
      </c>
      <c r="H41" s="38"/>
      <c r="I41" s="38"/>
      <c r="J41" s="31"/>
      <c r="K41" s="32" t="s">
        <v>6</v>
      </c>
      <c r="L41" s="27"/>
      <c r="M41" s="33">
        <f t="shared" si="14"/>
        <v>0</v>
      </c>
      <c r="N41" s="33">
        <f t="shared" si="15"/>
        <v>0</v>
      </c>
      <c r="O41" s="38"/>
      <c r="P41" s="38"/>
      <c r="Q41" s="35"/>
      <c r="R41" s="32" t="s">
        <v>6</v>
      </c>
      <c r="S41" s="27"/>
      <c r="T41" s="33">
        <f>IF(Q41&lt;=S41,0,1)</f>
        <v>0</v>
      </c>
      <c r="U41" s="33">
        <f>IF(S41&lt;=Q41,0,1)</f>
        <v>0</v>
      </c>
      <c r="V41" s="38"/>
      <c r="W41" s="38"/>
      <c r="X41" s="28"/>
      <c r="Y41" s="30"/>
      <c r="Z41" s="52"/>
      <c r="AA41" s="30"/>
      <c r="AB41" s="30"/>
      <c r="AC41" s="30"/>
      <c r="AD41" s="30"/>
      <c r="AE41" s="37">
        <f>SUM(C39,C40,C41,C42,C43,J39,J40,J41,J42,J43,Q39,Q40,Q41,Q42,Q43,X39,X40,X41,X42,X43)</f>
        <v>0</v>
      </c>
      <c r="AF41" s="32" t="s">
        <v>6</v>
      </c>
      <c r="AG41" s="27">
        <f>SUM(E39,E40,E41,E42,E43,L39,L40,L41,L42,L43,S39,S40,S41,S42,S43,Z39,Z40,Z41,Z42,Z43)</f>
        <v>0</v>
      </c>
      <c r="AH41" s="35">
        <f>H39+O39+V39+AC39</f>
        <v>0</v>
      </c>
      <c r="AI41" s="32" t="s">
        <v>6</v>
      </c>
      <c r="AJ41" s="36">
        <f>I39+P39+W39+AD39</f>
        <v>0</v>
      </c>
      <c r="AK41" s="37">
        <f>H40+O40+V40+AC40</f>
        <v>0</v>
      </c>
      <c r="AL41" s="32" t="s">
        <v>6</v>
      </c>
      <c r="AM41" s="36">
        <f>I40+P40+W40+AD40</f>
        <v>0</v>
      </c>
      <c r="AN41" s="36"/>
    </row>
    <row r="42" spans="1:40" ht="9.75" customHeight="1" hidden="1">
      <c r="A42" s="26"/>
      <c r="B42" s="37"/>
      <c r="C42" s="31"/>
      <c r="D42" s="32" t="s">
        <v>6</v>
      </c>
      <c r="E42" s="46"/>
      <c r="F42" s="33">
        <f t="shared" si="12"/>
        <v>0</v>
      </c>
      <c r="G42" s="33">
        <f t="shared" si="13"/>
        <v>0</v>
      </c>
      <c r="H42" s="38"/>
      <c r="I42" s="38"/>
      <c r="J42" s="31"/>
      <c r="K42" s="32" t="s">
        <v>6</v>
      </c>
      <c r="L42" s="27"/>
      <c r="M42" s="33">
        <f t="shared" si="14"/>
        <v>0</v>
      </c>
      <c r="N42" s="33">
        <f t="shared" si="15"/>
        <v>0</v>
      </c>
      <c r="O42" s="38"/>
      <c r="P42" s="38"/>
      <c r="Q42" s="35"/>
      <c r="R42" s="32" t="s">
        <v>6</v>
      </c>
      <c r="S42" s="27"/>
      <c r="T42" s="33">
        <f>IF(Q42&lt;=S42,0,1)</f>
        <v>0</v>
      </c>
      <c r="U42" s="33">
        <f>IF(S42&lt;=Q42,0,1)</f>
        <v>0</v>
      </c>
      <c r="V42" s="38"/>
      <c r="W42" s="38"/>
      <c r="X42" s="28"/>
      <c r="Y42" s="30"/>
      <c r="Z42" s="30"/>
      <c r="AA42" s="30"/>
      <c r="AB42" s="30"/>
      <c r="AC42" s="30"/>
      <c r="AD42" s="30"/>
      <c r="AE42" s="35"/>
      <c r="AF42" s="32"/>
      <c r="AG42" s="27"/>
      <c r="AH42" s="35"/>
      <c r="AI42" s="32"/>
      <c r="AJ42" s="36"/>
      <c r="AK42" s="37"/>
      <c r="AL42" s="32"/>
      <c r="AM42" s="36"/>
      <c r="AN42" s="36"/>
    </row>
    <row r="43" spans="1:40" ht="9.75" customHeight="1" hidden="1" thickBot="1">
      <c r="A43" s="40"/>
      <c r="B43" s="41"/>
      <c r="C43" s="44"/>
      <c r="D43" s="45" t="s">
        <v>6</v>
      </c>
      <c r="E43" s="51"/>
      <c r="F43" s="33">
        <f t="shared" si="12"/>
        <v>0</v>
      </c>
      <c r="G43" s="33">
        <f t="shared" si="13"/>
        <v>0</v>
      </c>
      <c r="H43" s="46"/>
      <c r="I43" s="46"/>
      <c r="J43" s="44"/>
      <c r="K43" s="45" t="s">
        <v>6</v>
      </c>
      <c r="L43" s="41"/>
      <c r="M43" s="33">
        <f t="shared" si="14"/>
        <v>0</v>
      </c>
      <c r="N43" s="33">
        <f t="shared" si="15"/>
        <v>0</v>
      </c>
      <c r="O43" s="46"/>
      <c r="P43" s="46"/>
      <c r="Q43" s="47"/>
      <c r="R43" s="45" t="s">
        <v>6</v>
      </c>
      <c r="S43" s="41"/>
      <c r="T43" s="33">
        <f>IF(Q43&lt;=S43,0,1)</f>
        <v>0</v>
      </c>
      <c r="U43" s="33">
        <f>IF(S43&lt;=Q43,0,1)</f>
        <v>0</v>
      </c>
      <c r="V43" s="46"/>
      <c r="W43" s="46"/>
      <c r="X43" s="42"/>
      <c r="Y43" s="43"/>
      <c r="Z43" s="43"/>
      <c r="AA43" s="43"/>
      <c r="AB43" s="43"/>
      <c r="AC43" s="43"/>
      <c r="AD43" s="43"/>
      <c r="AE43" s="47"/>
      <c r="AF43" s="45"/>
      <c r="AG43" s="48"/>
      <c r="AH43" s="47"/>
      <c r="AI43" s="41"/>
      <c r="AJ43" s="48"/>
      <c r="AK43" s="41"/>
      <c r="AL43" s="41"/>
      <c r="AM43" s="48"/>
      <c r="AN43" s="48"/>
    </row>
    <row r="44" spans="1:40" ht="16.5" customHeight="1" thickBot="1">
      <c r="A44" s="37"/>
      <c r="B44" s="37"/>
      <c r="C44" s="46"/>
      <c r="D44" s="46"/>
      <c r="E44" s="46"/>
      <c r="F44" s="46"/>
      <c r="G44" s="46"/>
      <c r="H44" s="46"/>
      <c r="I44" s="46"/>
      <c r="J44" s="4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ht="13.5" customHeight="1" thickBot="1">
      <c r="A45" s="18" t="s">
        <v>0</v>
      </c>
      <c r="B45" s="19" t="s">
        <v>9</v>
      </c>
      <c r="C45" s="20"/>
      <c r="D45" s="21">
        <v>1</v>
      </c>
      <c r="E45" s="21"/>
      <c r="F45" s="21"/>
      <c r="G45" s="21"/>
      <c r="H45" s="21"/>
      <c r="I45" s="21"/>
      <c r="J45" s="20"/>
      <c r="K45" s="4">
        <v>2</v>
      </c>
      <c r="L45" s="22"/>
      <c r="M45" s="22"/>
      <c r="N45" s="22"/>
      <c r="O45" s="22"/>
      <c r="P45" s="22"/>
      <c r="Q45" s="23"/>
      <c r="R45" s="4">
        <v>3</v>
      </c>
      <c r="S45" s="22"/>
      <c r="T45" s="22"/>
      <c r="U45" s="22"/>
      <c r="V45" s="22"/>
      <c r="W45" s="22"/>
      <c r="X45" s="23"/>
      <c r="Y45" s="4">
        <v>4</v>
      </c>
      <c r="Z45" s="24"/>
      <c r="AA45" s="22"/>
      <c r="AB45" s="22"/>
      <c r="AC45" s="22"/>
      <c r="AD45" s="22"/>
      <c r="AE45" s="23"/>
      <c r="AF45" s="18" t="s">
        <v>2</v>
      </c>
      <c r="AG45" s="23"/>
      <c r="AH45" s="23"/>
      <c r="AI45" s="4" t="s">
        <v>3</v>
      </c>
      <c r="AJ45" s="24"/>
      <c r="AK45" s="22"/>
      <c r="AL45" s="4" t="s">
        <v>4</v>
      </c>
      <c r="AM45" s="24"/>
      <c r="AN45" s="25" t="s">
        <v>5</v>
      </c>
    </row>
    <row r="46" spans="1:40" ht="9.75" customHeight="1">
      <c r="A46" s="26"/>
      <c r="B46" s="27"/>
      <c r="C46" s="28"/>
      <c r="D46" s="29"/>
      <c r="E46" s="30"/>
      <c r="F46" s="30"/>
      <c r="G46" s="30"/>
      <c r="H46" s="30"/>
      <c r="I46" s="30"/>
      <c r="J46" s="31">
        <f>E51</f>
        <v>0</v>
      </c>
      <c r="K46" s="32" t="s">
        <v>6</v>
      </c>
      <c r="L46" s="27">
        <f>C51</f>
        <v>0</v>
      </c>
      <c r="M46" s="33">
        <f>IF(J46&lt;=L46,0,1)</f>
        <v>0</v>
      </c>
      <c r="N46" s="33">
        <f>IF(L46&lt;=J46,0,1)</f>
        <v>0</v>
      </c>
      <c r="O46" s="34">
        <f>SUM(M46:M50)</f>
        <v>0</v>
      </c>
      <c r="P46" s="34">
        <f>SUM(N46:N50)</f>
        <v>0</v>
      </c>
      <c r="Q46" s="35">
        <f>E56</f>
        <v>0</v>
      </c>
      <c r="R46" s="32" t="s">
        <v>6</v>
      </c>
      <c r="S46" s="36">
        <f>C56</f>
        <v>0</v>
      </c>
      <c r="T46" s="33">
        <f aca="true" t="shared" si="16" ref="T46:T55">IF(Q46&lt;=S46,0,1)</f>
        <v>0</v>
      </c>
      <c r="U46" s="33">
        <f aca="true" t="shared" si="17" ref="U46:U55">IF(S46&lt;=Q46,0,1)</f>
        <v>0</v>
      </c>
      <c r="V46" s="34">
        <f>SUM(T46:T50)</f>
        <v>0</v>
      </c>
      <c r="W46" s="34">
        <f>SUM(U46:U50)</f>
        <v>0</v>
      </c>
      <c r="X46" s="35">
        <f>E61</f>
        <v>0</v>
      </c>
      <c r="Y46" s="32" t="s">
        <v>6</v>
      </c>
      <c r="Z46" s="36">
        <f>C61</f>
        <v>0</v>
      </c>
      <c r="AA46" s="33">
        <f aca="true" t="shared" si="18" ref="AA46:AA60">IF(X46&lt;=Z46,0,1)</f>
        <v>0</v>
      </c>
      <c r="AB46" s="33">
        <f aca="true" t="shared" si="19" ref="AB46:AB60">IF(Z46&lt;=X46,0,1)</f>
        <v>0</v>
      </c>
      <c r="AC46" s="34">
        <f>SUM(AA46:AA50)</f>
        <v>0</v>
      </c>
      <c r="AD46" s="34">
        <f>SUM(AB46:AB50)</f>
        <v>0</v>
      </c>
      <c r="AE46" s="37"/>
      <c r="AF46" s="32"/>
      <c r="AG46" s="27"/>
      <c r="AH46" s="35"/>
      <c r="AI46" s="27"/>
      <c r="AJ46" s="36"/>
      <c r="AK46" s="37"/>
      <c r="AL46" s="27"/>
      <c r="AM46" s="36"/>
      <c r="AN46" s="36"/>
    </row>
    <row r="47" spans="1:40" ht="9.75" customHeight="1">
      <c r="A47" s="26"/>
      <c r="B47" s="27"/>
      <c r="C47" s="28"/>
      <c r="D47" s="30"/>
      <c r="E47" s="30"/>
      <c r="F47" s="30"/>
      <c r="G47" s="30"/>
      <c r="H47" s="30"/>
      <c r="I47" s="30"/>
      <c r="J47" s="31">
        <f>E52</f>
        <v>0</v>
      </c>
      <c r="K47" s="32" t="s">
        <v>6</v>
      </c>
      <c r="L47" s="27">
        <f>C52</f>
        <v>0</v>
      </c>
      <c r="M47" s="33">
        <f>IF(J47&lt;=L47,0,1)</f>
        <v>0</v>
      </c>
      <c r="N47" s="33">
        <f>IF(L47&lt;=J47,0,1)</f>
        <v>0</v>
      </c>
      <c r="O47" s="38">
        <f>IF(O46&lt;=P46,0,1)</f>
        <v>0</v>
      </c>
      <c r="P47" s="38">
        <f>IF(P46&lt;=O46,0,1)</f>
        <v>0</v>
      </c>
      <c r="Q47" s="35">
        <f>E57</f>
        <v>0</v>
      </c>
      <c r="R47" s="32" t="s">
        <v>6</v>
      </c>
      <c r="S47" s="36">
        <f>C57</f>
        <v>0</v>
      </c>
      <c r="T47" s="33">
        <f t="shared" si="16"/>
        <v>0</v>
      </c>
      <c r="U47" s="33">
        <f t="shared" si="17"/>
        <v>0</v>
      </c>
      <c r="V47" s="38">
        <f>IF(V46&lt;=W46,0,1)</f>
        <v>0</v>
      </c>
      <c r="W47" s="38">
        <f>IF(W46&lt;=V46,0,1)</f>
        <v>0</v>
      </c>
      <c r="X47" s="35">
        <f>E62</f>
        <v>0</v>
      </c>
      <c r="Y47" s="32" t="s">
        <v>6</v>
      </c>
      <c r="Z47" s="36">
        <f>C62</f>
        <v>0</v>
      </c>
      <c r="AA47" s="33">
        <f t="shared" si="18"/>
        <v>0</v>
      </c>
      <c r="AB47" s="33">
        <f t="shared" si="19"/>
        <v>0</v>
      </c>
      <c r="AC47" s="38">
        <f>IF(AC46&lt;=AD46,0,1)</f>
        <v>0</v>
      </c>
      <c r="AD47" s="38">
        <f>IF(AD46&lt;=AC46,0,1)</f>
        <v>0</v>
      </c>
      <c r="AE47" s="37"/>
      <c r="AF47" s="32"/>
      <c r="AG47" s="27"/>
      <c r="AH47" s="35"/>
      <c r="AI47" s="32"/>
      <c r="AJ47" s="36"/>
      <c r="AK47" s="37"/>
      <c r="AL47" s="32"/>
      <c r="AM47" s="36"/>
      <c r="AN47" s="36"/>
    </row>
    <row r="48" spans="1:40" ht="9.75" customHeight="1">
      <c r="A48" s="26">
        <v>1</v>
      </c>
      <c r="B48" s="27" t="s">
        <v>130</v>
      </c>
      <c r="C48" s="28"/>
      <c r="D48" s="30"/>
      <c r="E48" s="30"/>
      <c r="F48" s="30"/>
      <c r="G48" s="30"/>
      <c r="H48" s="30"/>
      <c r="I48" s="30"/>
      <c r="J48" s="31">
        <f>E53</f>
        <v>0</v>
      </c>
      <c r="K48" s="32" t="s">
        <v>6</v>
      </c>
      <c r="L48" s="27">
        <f>C53</f>
        <v>0</v>
      </c>
      <c r="M48" s="33">
        <f>IF(J48&lt;=L48,0,1)</f>
        <v>0</v>
      </c>
      <c r="N48" s="33">
        <f>IF(L48&lt;=J48,0,1)</f>
        <v>0</v>
      </c>
      <c r="O48" s="38"/>
      <c r="P48" s="38"/>
      <c r="Q48" s="35">
        <f>E58</f>
        <v>0</v>
      </c>
      <c r="R48" s="32" t="s">
        <v>6</v>
      </c>
      <c r="S48" s="36">
        <f>C58</f>
        <v>0</v>
      </c>
      <c r="T48" s="33">
        <f t="shared" si="16"/>
        <v>0</v>
      </c>
      <c r="U48" s="33">
        <f t="shared" si="17"/>
        <v>0</v>
      </c>
      <c r="V48" s="38"/>
      <c r="W48" s="38"/>
      <c r="X48" s="35">
        <f>E63</f>
        <v>0</v>
      </c>
      <c r="Y48" s="32" t="s">
        <v>6</v>
      </c>
      <c r="Z48" s="36">
        <f>C63</f>
        <v>0</v>
      </c>
      <c r="AA48" s="33">
        <f t="shared" si="18"/>
        <v>0</v>
      </c>
      <c r="AB48" s="33">
        <f t="shared" si="19"/>
        <v>0</v>
      </c>
      <c r="AC48" s="38"/>
      <c r="AD48" s="38"/>
      <c r="AE48" s="37">
        <f>SUM(J47,J48,J49,J50,J46,Q47,Q48,Q49,Q50,Q46,X47,X48,X49,X50,X46)</f>
        <v>0</v>
      </c>
      <c r="AF48" s="32" t="s">
        <v>6</v>
      </c>
      <c r="AG48" s="27">
        <f>SUM(L47,L48,L49,L50,L46,S47,S48,S49,S50,S46,Z47,Z48,Z49,Z50,Z46)</f>
        <v>0</v>
      </c>
      <c r="AH48" s="35">
        <f>H46+O46+V46+AC46</f>
        <v>0</v>
      </c>
      <c r="AI48" s="32" t="s">
        <v>6</v>
      </c>
      <c r="AJ48" s="36">
        <f>I46+P46+W46+AD46</f>
        <v>0</v>
      </c>
      <c r="AK48" s="37">
        <f>H47+O47+V47+AC47</f>
        <v>0</v>
      </c>
      <c r="AL48" s="32" t="s">
        <v>6</v>
      </c>
      <c r="AM48" s="36">
        <f>I47+P47+W47+AD47</f>
        <v>0</v>
      </c>
      <c r="AN48" s="36" t="s">
        <v>368</v>
      </c>
    </row>
    <row r="49" spans="1:40" ht="9.75" customHeight="1">
      <c r="A49" s="26"/>
      <c r="B49" s="27" t="s">
        <v>24</v>
      </c>
      <c r="C49" s="28"/>
      <c r="D49" s="30"/>
      <c r="E49" s="30"/>
      <c r="F49" s="30"/>
      <c r="G49" s="30"/>
      <c r="H49" s="30"/>
      <c r="I49" s="30"/>
      <c r="J49" s="31">
        <f>E54</f>
        <v>0</v>
      </c>
      <c r="K49" s="32" t="s">
        <v>6</v>
      </c>
      <c r="L49" s="27">
        <f>C54</f>
        <v>0</v>
      </c>
      <c r="M49" s="33">
        <f>IF(J49&lt;=L49,0,1)</f>
        <v>0</v>
      </c>
      <c r="N49" s="33">
        <f>IF(L49&lt;=J49,0,1)</f>
        <v>0</v>
      </c>
      <c r="O49" s="38"/>
      <c r="P49" s="38"/>
      <c r="Q49" s="35">
        <f>E59</f>
        <v>0</v>
      </c>
      <c r="R49" s="32" t="s">
        <v>6</v>
      </c>
      <c r="S49" s="36">
        <f>C59</f>
        <v>0</v>
      </c>
      <c r="T49" s="33">
        <f t="shared" si="16"/>
        <v>0</v>
      </c>
      <c r="U49" s="33">
        <f t="shared" si="17"/>
        <v>0</v>
      </c>
      <c r="V49" s="38"/>
      <c r="W49" s="38"/>
      <c r="X49" s="35">
        <f>E64</f>
        <v>0</v>
      </c>
      <c r="Y49" s="32" t="s">
        <v>6</v>
      </c>
      <c r="Z49" s="36">
        <f>C64</f>
        <v>0</v>
      </c>
      <c r="AA49" s="33">
        <f t="shared" si="18"/>
        <v>0</v>
      </c>
      <c r="AB49" s="33">
        <f t="shared" si="19"/>
        <v>0</v>
      </c>
      <c r="AC49" s="38"/>
      <c r="AD49" s="38"/>
      <c r="AE49" s="37"/>
      <c r="AF49" s="32"/>
      <c r="AG49" s="27"/>
      <c r="AH49" s="35"/>
      <c r="AI49" s="32"/>
      <c r="AJ49" s="36"/>
      <c r="AK49" s="37"/>
      <c r="AL49" s="32"/>
      <c r="AM49" s="36"/>
      <c r="AN49" s="36"/>
    </row>
    <row r="50" spans="1:40" ht="9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4">
        <f>E55</f>
        <v>0</v>
      </c>
      <c r="K50" s="45" t="s">
        <v>6</v>
      </c>
      <c r="L50" s="41">
        <f>C55</f>
        <v>0</v>
      </c>
      <c r="M50" s="33">
        <f>IF(J50&lt;=L50,0,1)</f>
        <v>0</v>
      </c>
      <c r="N50" s="33">
        <f>IF(L50&lt;=J50,0,1)</f>
        <v>0</v>
      </c>
      <c r="O50" s="46"/>
      <c r="P50" s="46"/>
      <c r="Q50" s="47">
        <f>E60</f>
        <v>0</v>
      </c>
      <c r="R50" s="45" t="s">
        <v>6</v>
      </c>
      <c r="S50" s="48">
        <f>C60</f>
        <v>0</v>
      </c>
      <c r="T50" s="33">
        <f t="shared" si="16"/>
        <v>0</v>
      </c>
      <c r="U50" s="33">
        <f t="shared" si="17"/>
        <v>0</v>
      </c>
      <c r="V50" s="46"/>
      <c r="W50" s="46"/>
      <c r="X50" s="47">
        <f>E65</f>
        <v>0</v>
      </c>
      <c r="Y50" s="45" t="s">
        <v>6</v>
      </c>
      <c r="Z50" s="48">
        <f>C65</f>
        <v>0</v>
      </c>
      <c r="AA50" s="33">
        <f t="shared" si="18"/>
        <v>0</v>
      </c>
      <c r="AB50" s="33">
        <f t="shared" si="19"/>
        <v>0</v>
      </c>
      <c r="AC50" s="46"/>
      <c r="AD50" s="46"/>
      <c r="AE50" s="47"/>
      <c r="AF50" s="45"/>
      <c r="AG50" s="48"/>
      <c r="AH50" s="47"/>
      <c r="AI50" s="41"/>
      <c r="AJ50" s="48"/>
      <c r="AK50" s="41"/>
      <c r="AL50" s="41"/>
      <c r="AM50" s="48"/>
      <c r="AN50" s="48"/>
    </row>
    <row r="51" spans="1:40" ht="9.75" customHeight="1">
      <c r="A51" s="49"/>
      <c r="B51" s="37"/>
      <c r="C51" s="31"/>
      <c r="D51" s="32" t="s">
        <v>6</v>
      </c>
      <c r="E51" s="46"/>
      <c r="F51" s="33">
        <f aca="true" t="shared" si="20" ref="F51:F65">IF(C51&lt;=E51,0,1)</f>
        <v>0</v>
      </c>
      <c r="G51" s="33">
        <f aca="true" t="shared" si="21" ref="G51:G65">IF(E51&lt;=C51,0,1)</f>
        <v>0</v>
      </c>
      <c r="H51" s="34">
        <f>SUM(F51:F55)</f>
        <v>0</v>
      </c>
      <c r="I51" s="34">
        <f>SUM(G51:G55)</f>
        <v>0</v>
      </c>
      <c r="J51" s="28"/>
      <c r="K51" s="29"/>
      <c r="L51" s="30"/>
      <c r="M51" s="30"/>
      <c r="N51" s="30"/>
      <c r="O51" s="30"/>
      <c r="P51" s="30"/>
      <c r="Q51" s="35">
        <f>L56</f>
        <v>0</v>
      </c>
      <c r="R51" s="32" t="s">
        <v>6</v>
      </c>
      <c r="S51" s="36">
        <f>J56</f>
        <v>7</v>
      </c>
      <c r="T51" s="33">
        <f t="shared" si="16"/>
        <v>0</v>
      </c>
      <c r="U51" s="33">
        <f t="shared" si="17"/>
        <v>1</v>
      </c>
      <c r="V51" s="34">
        <f>SUM(T51:T55)</f>
        <v>0</v>
      </c>
      <c r="W51" s="34">
        <f>SUM(U51:U55)</f>
        <v>3</v>
      </c>
      <c r="X51" s="35">
        <f>L61</f>
        <v>0</v>
      </c>
      <c r="Y51" s="32" t="s">
        <v>6</v>
      </c>
      <c r="Z51" s="36">
        <f>J61</f>
        <v>0</v>
      </c>
      <c r="AA51" s="33">
        <f t="shared" si="18"/>
        <v>0</v>
      </c>
      <c r="AB51" s="33">
        <f t="shared" si="19"/>
        <v>0</v>
      </c>
      <c r="AC51" s="34">
        <f>SUM(AA51:AA55)</f>
        <v>0</v>
      </c>
      <c r="AD51" s="34">
        <f>SUM(AB51:AB55)</f>
        <v>0</v>
      </c>
      <c r="AE51" s="37"/>
      <c r="AF51" s="32"/>
      <c r="AG51" s="27"/>
      <c r="AH51" s="35"/>
      <c r="AI51" s="27"/>
      <c r="AJ51" s="36"/>
      <c r="AK51" s="37"/>
      <c r="AL51" s="27"/>
      <c r="AM51" s="36"/>
      <c r="AN51" s="36"/>
    </row>
    <row r="52" spans="1:40" ht="9.75" customHeight="1">
      <c r="A52" s="26"/>
      <c r="B52" s="37"/>
      <c r="C52" s="31"/>
      <c r="D52" s="32" t="s">
        <v>6</v>
      </c>
      <c r="E52" s="46"/>
      <c r="F52" s="33">
        <f t="shared" si="20"/>
        <v>0</v>
      </c>
      <c r="G52" s="33">
        <f t="shared" si="21"/>
        <v>0</v>
      </c>
      <c r="H52" s="38">
        <f>IF(H51&lt;=I51,0,1)</f>
        <v>0</v>
      </c>
      <c r="I52" s="38">
        <f>IF(I51&lt;=H51,0,1)</f>
        <v>0</v>
      </c>
      <c r="J52" s="28"/>
      <c r="K52" s="30"/>
      <c r="L52" s="30"/>
      <c r="M52" s="30"/>
      <c r="N52" s="30"/>
      <c r="O52" s="30"/>
      <c r="P52" s="30"/>
      <c r="Q52" s="35">
        <f>L57</f>
        <v>0</v>
      </c>
      <c r="R52" s="32" t="s">
        <v>6</v>
      </c>
      <c r="S52" s="36">
        <f>J57</f>
        <v>7</v>
      </c>
      <c r="T52" s="33">
        <f t="shared" si="16"/>
        <v>0</v>
      </c>
      <c r="U52" s="33">
        <f t="shared" si="17"/>
        <v>1</v>
      </c>
      <c r="V52" s="38">
        <f>IF(V51&lt;=W51,0,1)</f>
        <v>0</v>
      </c>
      <c r="W52" s="38">
        <f>IF(W51&lt;=V51,0,1)</f>
        <v>1</v>
      </c>
      <c r="X52" s="35">
        <f>L62</f>
        <v>0</v>
      </c>
      <c r="Y52" s="32" t="s">
        <v>6</v>
      </c>
      <c r="Z52" s="36">
        <f>J62</f>
        <v>0</v>
      </c>
      <c r="AA52" s="33">
        <f t="shared" si="18"/>
        <v>0</v>
      </c>
      <c r="AB52" s="33">
        <f t="shared" si="19"/>
        <v>0</v>
      </c>
      <c r="AC52" s="38">
        <f>IF(AC51&lt;=AD51,0,1)</f>
        <v>0</v>
      </c>
      <c r="AD52" s="38">
        <f>IF(AD51&lt;=AC51,0,1)</f>
        <v>0</v>
      </c>
      <c r="AE52" s="37"/>
      <c r="AF52" s="32"/>
      <c r="AG52" s="27"/>
      <c r="AH52" s="35"/>
      <c r="AI52" s="32"/>
      <c r="AJ52" s="36"/>
      <c r="AK52" s="37"/>
      <c r="AL52" s="32"/>
      <c r="AM52" s="36"/>
      <c r="AN52" s="36"/>
    </row>
    <row r="53" spans="1:40" ht="9.75" customHeight="1">
      <c r="A53" s="26">
        <v>2</v>
      </c>
      <c r="B53" s="37" t="s">
        <v>331</v>
      </c>
      <c r="C53" s="31"/>
      <c r="D53" s="32" t="s">
        <v>6</v>
      </c>
      <c r="E53" s="46"/>
      <c r="F53" s="33">
        <f t="shared" si="20"/>
        <v>0</v>
      </c>
      <c r="G53" s="33">
        <f t="shared" si="21"/>
        <v>0</v>
      </c>
      <c r="H53" s="38"/>
      <c r="I53" s="38"/>
      <c r="J53" s="28"/>
      <c r="K53" s="30"/>
      <c r="L53" s="30"/>
      <c r="M53" s="30"/>
      <c r="N53" s="30"/>
      <c r="O53" s="30"/>
      <c r="P53" s="30"/>
      <c r="Q53" s="35">
        <f>L58</f>
        <v>0</v>
      </c>
      <c r="R53" s="32" t="s">
        <v>6</v>
      </c>
      <c r="S53" s="36">
        <f>J58</f>
        <v>7</v>
      </c>
      <c r="T53" s="33">
        <f t="shared" si="16"/>
        <v>0</v>
      </c>
      <c r="U53" s="33">
        <f t="shared" si="17"/>
        <v>1</v>
      </c>
      <c r="V53" s="38"/>
      <c r="W53" s="38"/>
      <c r="X53" s="35">
        <f>L63</f>
        <v>0</v>
      </c>
      <c r="Y53" s="32" t="s">
        <v>6</v>
      </c>
      <c r="Z53" s="36">
        <f>J63</f>
        <v>0</v>
      </c>
      <c r="AA53" s="33">
        <f t="shared" si="18"/>
        <v>0</v>
      </c>
      <c r="AB53" s="33">
        <f t="shared" si="19"/>
        <v>0</v>
      </c>
      <c r="AC53" s="38"/>
      <c r="AD53" s="38"/>
      <c r="AE53" s="37">
        <f>SUM(C51,C52,C53,C54,C55,Q51,Q52,Q53,Q54,Q55,X51,X52,X53,X54,X55)</f>
        <v>0</v>
      </c>
      <c r="AF53" s="32" t="s">
        <v>6</v>
      </c>
      <c r="AG53" s="27">
        <f>SUM(E51,E52,E53,E54,E55,S51,S52,S53,S54,S55,Z51,Z52,Z53,Z54,Z55)</f>
        <v>21</v>
      </c>
      <c r="AH53" s="35">
        <f>H51+O51+V51+AC51</f>
        <v>0</v>
      </c>
      <c r="AI53" s="32" t="s">
        <v>6</v>
      </c>
      <c r="AJ53" s="36">
        <f>I51+P51+W51+AD51</f>
        <v>3</v>
      </c>
      <c r="AK53" s="37">
        <f>H52+O52+V52+AC52</f>
        <v>0</v>
      </c>
      <c r="AL53" s="32" t="s">
        <v>6</v>
      </c>
      <c r="AM53" s="36">
        <f>I52+P52+W52+AD52</f>
        <v>1</v>
      </c>
      <c r="AN53" s="36">
        <v>2</v>
      </c>
    </row>
    <row r="54" spans="1:40" ht="9.75" customHeight="1">
      <c r="A54" s="26"/>
      <c r="B54" s="37" t="s">
        <v>284</v>
      </c>
      <c r="C54" s="31"/>
      <c r="D54" s="32" t="s">
        <v>6</v>
      </c>
      <c r="E54" s="46"/>
      <c r="F54" s="33">
        <f t="shared" si="20"/>
        <v>0</v>
      </c>
      <c r="G54" s="33">
        <f t="shared" si="21"/>
        <v>0</v>
      </c>
      <c r="H54" s="38"/>
      <c r="I54" s="38"/>
      <c r="J54" s="28"/>
      <c r="K54" s="30"/>
      <c r="L54" s="30"/>
      <c r="M54" s="30"/>
      <c r="N54" s="30"/>
      <c r="O54" s="30"/>
      <c r="P54" s="30"/>
      <c r="Q54" s="35">
        <f>L59</f>
        <v>0</v>
      </c>
      <c r="R54" s="32" t="s">
        <v>6</v>
      </c>
      <c r="S54" s="36">
        <f>J59</f>
        <v>0</v>
      </c>
      <c r="T54" s="33">
        <f t="shared" si="16"/>
        <v>0</v>
      </c>
      <c r="U54" s="33">
        <f t="shared" si="17"/>
        <v>0</v>
      </c>
      <c r="V54" s="38"/>
      <c r="W54" s="38"/>
      <c r="X54" s="35">
        <f>L64</f>
        <v>0</v>
      </c>
      <c r="Y54" s="32" t="s">
        <v>6</v>
      </c>
      <c r="Z54" s="36">
        <f>J64</f>
        <v>0</v>
      </c>
      <c r="AA54" s="33">
        <f t="shared" si="18"/>
        <v>0</v>
      </c>
      <c r="AB54" s="33">
        <f t="shared" si="19"/>
        <v>0</v>
      </c>
      <c r="AC54" s="38"/>
      <c r="AD54" s="38"/>
      <c r="AE54" s="37"/>
      <c r="AF54" s="32"/>
      <c r="AG54" s="27"/>
      <c r="AH54" s="35"/>
      <c r="AI54" s="32"/>
      <c r="AJ54" s="36"/>
      <c r="AK54" s="37"/>
      <c r="AL54" s="32"/>
      <c r="AM54" s="36"/>
      <c r="AN54" s="36"/>
    </row>
    <row r="55" spans="1:40" ht="9.75" customHeight="1" thickBot="1">
      <c r="A55" s="40"/>
      <c r="B55" s="50"/>
      <c r="C55" s="44"/>
      <c r="D55" s="45" t="s">
        <v>6</v>
      </c>
      <c r="E55" s="51"/>
      <c r="F55" s="33">
        <f t="shared" si="20"/>
        <v>0</v>
      </c>
      <c r="G55" s="33">
        <f t="shared" si="21"/>
        <v>0</v>
      </c>
      <c r="H55" s="46"/>
      <c r="I55" s="46"/>
      <c r="J55" s="42"/>
      <c r="K55" s="43"/>
      <c r="L55" s="43"/>
      <c r="M55" s="43"/>
      <c r="N55" s="43"/>
      <c r="O55" s="43"/>
      <c r="P55" s="43"/>
      <c r="Q55" s="47">
        <f>L60</f>
        <v>0</v>
      </c>
      <c r="R55" s="45" t="s">
        <v>6</v>
      </c>
      <c r="S55" s="48">
        <f>J60</f>
        <v>0</v>
      </c>
      <c r="T55" s="33">
        <f t="shared" si="16"/>
        <v>0</v>
      </c>
      <c r="U55" s="33">
        <f t="shared" si="17"/>
        <v>0</v>
      </c>
      <c r="V55" s="46"/>
      <c r="W55" s="46"/>
      <c r="X55" s="47">
        <f>L65</f>
        <v>0</v>
      </c>
      <c r="Y55" s="45" t="s">
        <v>6</v>
      </c>
      <c r="Z55" s="48">
        <f>J65</f>
        <v>0</v>
      </c>
      <c r="AA55" s="33">
        <f t="shared" si="18"/>
        <v>0</v>
      </c>
      <c r="AB55" s="33">
        <f t="shared" si="19"/>
        <v>0</v>
      </c>
      <c r="AC55" s="46"/>
      <c r="AD55" s="46"/>
      <c r="AE55" s="47"/>
      <c r="AF55" s="45"/>
      <c r="AG55" s="48"/>
      <c r="AH55" s="47"/>
      <c r="AI55" s="41"/>
      <c r="AJ55" s="48"/>
      <c r="AK55" s="41"/>
      <c r="AL55" s="41"/>
      <c r="AM55" s="48"/>
      <c r="AN55" s="48"/>
    </row>
    <row r="56" spans="1:40" ht="9.75" customHeight="1">
      <c r="A56" s="49"/>
      <c r="B56" s="37"/>
      <c r="C56" s="31"/>
      <c r="D56" s="32" t="s">
        <v>6</v>
      </c>
      <c r="E56" s="46"/>
      <c r="F56" s="33">
        <f t="shared" si="20"/>
        <v>0</v>
      </c>
      <c r="G56" s="33">
        <f t="shared" si="21"/>
        <v>0</v>
      </c>
      <c r="H56" s="34">
        <f>SUM(F56:F60)</f>
        <v>0</v>
      </c>
      <c r="I56" s="34">
        <f>SUM(G56:G60)</f>
        <v>0</v>
      </c>
      <c r="J56" s="31">
        <v>7</v>
      </c>
      <c r="K56" s="32" t="s">
        <v>6</v>
      </c>
      <c r="L56" s="27">
        <v>0</v>
      </c>
      <c r="M56" s="33">
        <f aca="true" t="shared" si="22" ref="M56:M65">IF(J56&lt;=L56,0,1)</f>
        <v>1</v>
      </c>
      <c r="N56" s="33">
        <f aca="true" t="shared" si="23" ref="N56:N65">IF(L56&lt;=J56,0,1)</f>
        <v>0</v>
      </c>
      <c r="O56" s="34">
        <f>SUM(M56:M60)</f>
        <v>3</v>
      </c>
      <c r="P56" s="34">
        <f>SUM(N56:N60)</f>
        <v>0</v>
      </c>
      <c r="Q56" s="28"/>
      <c r="R56" s="29"/>
      <c r="S56" s="52"/>
      <c r="T56" s="30"/>
      <c r="U56" s="30"/>
      <c r="V56" s="30"/>
      <c r="W56" s="30"/>
      <c r="X56" s="35">
        <f>S61</f>
        <v>0</v>
      </c>
      <c r="Y56" s="32" t="s">
        <v>6</v>
      </c>
      <c r="Z56" s="36">
        <f>Q61</f>
        <v>0</v>
      </c>
      <c r="AA56" s="33">
        <f t="shared" si="18"/>
        <v>0</v>
      </c>
      <c r="AB56" s="33">
        <f t="shared" si="19"/>
        <v>0</v>
      </c>
      <c r="AC56" s="34">
        <f>SUM(AA56:AA60)</f>
        <v>0</v>
      </c>
      <c r="AD56" s="34">
        <f>SUM(AB56:AB60)</f>
        <v>0</v>
      </c>
      <c r="AE56" s="37"/>
      <c r="AF56" s="32"/>
      <c r="AG56" s="27"/>
      <c r="AH56" s="35"/>
      <c r="AI56" s="27"/>
      <c r="AJ56" s="36"/>
      <c r="AK56" s="37"/>
      <c r="AL56" s="27"/>
      <c r="AM56" s="36"/>
      <c r="AN56" s="36"/>
    </row>
    <row r="57" spans="1:40" ht="9.75" customHeight="1">
      <c r="A57" s="26"/>
      <c r="B57" s="37"/>
      <c r="C57" s="31"/>
      <c r="D57" s="32" t="s">
        <v>6</v>
      </c>
      <c r="E57" s="46"/>
      <c r="F57" s="33">
        <f t="shared" si="20"/>
        <v>0</v>
      </c>
      <c r="G57" s="33">
        <f t="shared" si="21"/>
        <v>0</v>
      </c>
      <c r="H57" s="38">
        <f>IF(H56&lt;=I56,0,1)</f>
        <v>0</v>
      </c>
      <c r="I57" s="38">
        <f>IF(I56&lt;=H56,0,1)</f>
        <v>0</v>
      </c>
      <c r="J57" s="31">
        <v>7</v>
      </c>
      <c r="K57" s="32" t="s">
        <v>6</v>
      </c>
      <c r="L57" s="27">
        <v>0</v>
      </c>
      <c r="M57" s="33">
        <f t="shared" si="22"/>
        <v>1</v>
      </c>
      <c r="N57" s="33">
        <f t="shared" si="23"/>
        <v>0</v>
      </c>
      <c r="O57" s="38">
        <f>IF(O56&lt;=P56,0,1)</f>
        <v>1</v>
      </c>
      <c r="P57" s="38">
        <f>IF(P56&lt;=O56,0,1)</f>
        <v>0</v>
      </c>
      <c r="Q57" s="28"/>
      <c r="R57" s="30"/>
      <c r="S57" s="52"/>
      <c r="T57" s="30"/>
      <c r="U57" s="30"/>
      <c r="V57" s="30"/>
      <c r="W57" s="30"/>
      <c r="X57" s="35">
        <f>S62</f>
        <v>0</v>
      </c>
      <c r="Y57" s="32" t="s">
        <v>6</v>
      </c>
      <c r="Z57" s="36">
        <f>Q62</f>
        <v>0</v>
      </c>
      <c r="AA57" s="33">
        <f t="shared" si="18"/>
        <v>0</v>
      </c>
      <c r="AB57" s="33">
        <f t="shared" si="19"/>
        <v>0</v>
      </c>
      <c r="AC57" s="38">
        <f>IF(AC56&lt;=AD56,0,1)</f>
        <v>0</v>
      </c>
      <c r="AD57" s="38">
        <f>IF(AD56&lt;=AC56,0,1)</f>
        <v>0</v>
      </c>
      <c r="AE57" s="37"/>
      <c r="AF57" s="32"/>
      <c r="AG57" s="27"/>
      <c r="AH57" s="35"/>
      <c r="AI57" s="32"/>
      <c r="AJ57" s="36"/>
      <c r="AK57" s="37"/>
      <c r="AL57" s="32"/>
      <c r="AM57" s="36"/>
      <c r="AN57" s="36"/>
    </row>
    <row r="58" spans="1:40" ht="9.75" customHeight="1">
      <c r="A58" s="26">
        <v>3</v>
      </c>
      <c r="B58" s="63" t="s">
        <v>141</v>
      </c>
      <c r="C58" s="31"/>
      <c r="D58" s="32" t="s">
        <v>6</v>
      </c>
      <c r="E58" s="46"/>
      <c r="F58" s="33">
        <f t="shared" si="20"/>
        <v>0</v>
      </c>
      <c r="G58" s="33">
        <f t="shared" si="21"/>
        <v>0</v>
      </c>
      <c r="H58" s="38"/>
      <c r="I58" s="38"/>
      <c r="J58" s="31">
        <v>7</v>
      </c>
      <c r="K58" s="32" t="s">
        <v>6</v>
      </c>
      <c r="L58" s="27">
        <v>0</v>
      </c>
      <c r="M58" s="33">
        <f t="shared" si="22"/>
        <v>1</v>
      </c>
      <c r="N58" s="33">
        <f t="shared" si="23"/>
        <v>0</v>
      </c>
      <c r="O58" s="38"/>
      <c r="P58" s="38"/>
      <c r="Q58" s="28"/>
      <c r="R58" s="30"/>
      <c r="S58" s="52"/>
      <c r="T58" s="30"/>
      <c r="U58" s="30"/>
      <c r="V58" s="30"/>
      <c r="W58" s="30"/>
      <c r="X58" s="35">
        <f>S63</f>
        <v>0</v>
      </c>
      <c r="Y58" s="32" t="s">
        <v>6</v>
      </c>
      <c r="Z58" s="36">
        <f>Q63</f>
        <v>0</v>
      </c>
      <c r="AA58" s="33">
        <f t="shared" si="18"/>
        <v>0</v>
      </c>
      <c r="AB58" s="33">
        <f t="shared" si="19"/>
        <v>0</v>
      </c>
      <c r="AC58" s="38"/>
      <c r="AD58" s="38"/>
      <c r="AE58" s="37">
        <f>SUM(C56,C57,C58,C59,C60,J56,J57,J58,J59,J60,Q56,Q57,Q58,Q59,Q60,X56,X57,X58,X59,X60)</f>
        <v>21</v>
      </c>
      <c r="AF58" s="32" t="s">
        <v>6</v>
      </c>
      <c r="AG58" s="27">
        <f>SUM(E56,E57,E58,E59,E60,L56,L57,L58,L59,L60,S56,S57,S58,S59,S60,Z56,Z57,Z58,Z59,Z60)</f>
        <v>0</v>
      </c>
      <c r="AH58" s="35">
        <f>H56+O56+V56+AC56</f>
        <v>3</v>
      </c>
      <c r="AI58" s="32" t="s">
        <v>6</v>
      </c>
      <c r="AJ58" s="36">
        <f>I56+P56+W56+AD56</f>
        <v>0</v>
      </c>
      <c r="AK58" s="37">
        <f>H57+O57+V57+AC57</f>
        <v>1</v>
      </c>
      <c r="AL58" s="32" t="s">
        <v>6</v>
      </c>
      <c r="AM58" s="36">
        <f>I57+P57+W57+AD57</f>
        <v>0</v>
      </c>
      <c r="AN58" s="36">
        <v>1</v>
      </c>
    </row>
    <row r="59" spans="1:40" ht="9.75" customHeight="1">
      <c r="A59" s="26"/>
      <c r="B59" s="37" t="s">
        <v>25</v>
      </c>
      <c r="C59" s="31"/>
      <c r="D59" s="32" t="s">
        <v>6</v>
      </c>
      <c r="E59" s="46"/>
      <c r="F59" s="33">
        <f t="shared" si="20"/>
        <v>0</v>
      </c>
      <c r="G59" s="33">
        <f t="shared" si="21"/>
        <v>0</v>
      </c>
      <c r="H59" s="38"/>
      <c r="I59" s="38"/>
      <c r="J59" s="31"/>
      <c r="K59" s="32" t="s">
        <v>6</v>
      </c>
      <c r="L59" s="27"/>
      <c r="M59" s="33">
        <f t="shared" si="22"/>
        <v>0</v>
      </c>
      <c r="N59" s="33">
        <f t="shared" si="23"/>
        <v>0</v>
      </c>
      <c r="O59" s="38"/>
      <c r="P59" s="38"/>
      <c r="Q59" s="28"/>
      <c r="R59" s="30"/>
      <c r="S59" s="52"/>
      <c r="T59" s="30"/>
      <c r="U59" s="30"/>
      <c r="V59" s="30"/>
      <c r="W59" s="30"/>
      <c r="X59" s="35">
        <f>S64</f>
        <v>0</v>
      </c>
      <c r="Y59" s="32" t="s">
        <v>6</v>
      </c>
      <c r="Z59" s="36">
        <f>Q64</f>
        <v>0</v>
      </c>
      <c r="AA59" s="33">
        <f t="shared" si="18"/>
        <v>0</v>
      </c>
      <c r="AB59" s="33">
        <f t="shared" si="19"/>
        <v>0</v>
      </c>
      <c r="AC59" s="38"/>
      <c r="AD59" s="38"/>
      <c r="AE59" s="37"/>
      <c r="AF59" s="32"/>
      <c r="AG59" s="27"/>
      <c r="AH59" s="35"/>
      <c r="AI59" s="32"/>
      <c r="AJ59" s="36"/>
      <c r="AK59" s="37"/>
      <c r="AL59" s="32"/>
      <c r="AM59" s="36"/>
      <c r="AN59" s="36"/>
    </row>
    <row r="60" spans="1:40" ht="9.75" customHeight="1" thickBot="1">
      <c r="A60" s="40"/>
      <c r="B60" s="41"/>
      <c r="C60" s="44"/>
      <c r="D60" s="45" t="s">
        <v>6</v>
      </c>
      <c r="E60" s="51"/>
      <c r="F60" s="33">
        <f t="shared" si="20"/>
        <v>0</v>
      </c>
      <c r="G60" s="33">
        <f t="shared" si="21"/>
        <v>0</v>
      </c>
      <c r="H60" s="46"/>
      <c r="I60" s="46"/>
      <c r="J60" s="44"/>
      <c r="K60" s="45" t="s">
        <v>6</v>
      </c>
      <c r="L60" s="41"/>
      <c r="M60" s="33">
        <f t="shared" si="22"/>
        <v>0</v>
      </c>
      <c r="N60" s="33">
        <f t="shared" si="23"/>
        <v>0</v>
      </c>
      <c r="O60" s="46"/>
      <c r="P60" s="46"/>
      <c r="Q60" s="42"/>
      <c r="R60" s="43"/>
      <c r="S60" s="43"/>
      <c r="T60" s="43"/>
      <c r="U60" s="43"/>
      <c r="V60" s="43"/>
      <c r="W60" s="43"/>
      <c r="X60" s="47">
        <f>S65</f>
        <v>0</v>
      </c>
      <c r="Y60" s="45" t="s">
        <v>6</v>
      </c>
      <c r="Z60" s="48">
        <f>Q65</f>
        <v>0</v>
      </c>
      <c r="AA60" s="33">
        <f t="shared" si="18"/>
        <v>0</v>
      </c>
      <c r="AB60" s="33">
        <f t="shared" si="19"/>
        <v>0</v>
      </c>
      <c r="AC60" s="46"/>
      <c r="AD60" s="46"/>
      <c r="AE60" s="47"/>
      <c r="AF60" s="45"/>
      <c r="AG60" s="48"/>
      <c r="AH60" s="47"/>
      <c r="AI60" s="41"/>
      <c r="AJ60" s="48"/>
      <c r="AK60" s="41"/>
      <c r="AL60" s="41"/>
      <c r="AM60" s="48"/>
      <c r="AN60" s="48"/>
    </row>
    <row r="61" spans="1:40" ht="9.75" customHeight="1" hidden="1">
      <c r="A61" s="49"/>
      <c r="B61" s="37"/>
      <c r="C61" s="31"/>
      <c r="D61" s="32" t="s">
        <v>6</v>
      </c>
      <c r="E61" s="46"/>
      <c r="F61" s="33">
        <f t="shared" si="20"/>
        <v>0</v>
      </c>
      <c r="G61" s="33">
        <f t="shared" si="21"/>
        <v>0</v>
      </c>
      <c r="H61" s="34">
        <f>SUM(F61:F65)</f>
        <v>0</v>
      </c>
      <c r="I61" s="34">
        <f>SUM(G61:G65)</f>
        <v>0</v>
      </c>
      <c r="J61" s="31"/>
      <c r="K61" s="32" t="s">
        <v>6</v>
      </c>
      <c r="L61" s="27"/>
      <c r="M61" s="33">
        <f t="shared" si="22"/>
        <v>0</v>
      </c>
      <c r="N61" s="33">
        <f t="shared" si="23"/>
        <v>0</v>
      </c>
      <c r="O61" s="34">
        <f>SUM(M61:M65)</f>
        <v>0</v>
      </c>
      <c r="P61" s="34">
        <f>SUM(N61:N65)</f>
        <v>0</v>
      </c>
      <c r="Q61" s="35"/>
      <c r="R61" s="32" t="s">
        <v>6</v>
      </c>
      <c r="S61" s="27"/>
      <c r="T61" s="33">
        <f>IF(Q61&lt;=S61,0,1)</f>
        <v>0</v>
      </c>
      <c r="U61" s="33">
        <f>IF(S61&lt;=Q61,0,1)</f>
        <v>0</v>
      </c>
      <c r="V61" s="34">
        <f>SUM(T61:T65)</f>
        <v>0</v>
      </c>
      <c r="W61" s="34">
        <f>SUM(U61:U65)</f>
        <v>0</v>
      </c>
      <c r="X61" s="28"/>
      <c r="Y61" s="29"/>
      <c r="Z61" s="30"/>
      <c r="AA61" s="30"/>
      <c r="AB61" s="30"/>
      <c r="AC61" s="30"/>
      <c r="AD61" s="30"/>
      <c r="AE61" s="53"/>
      <c r="AF61" s="32"/>
      <c r="AG61" s="27"/>
      <c r="AH61" s="35"/>
      <c r="AI61" s="27"/>
      <c r="AJ61" s="36"/>
      <c r="AK61" s="37"/>
      <c r="AL61" s="27"/>
      <c r="AM61" s="36"/>
      <c r="AN61" s="36"/>
    </row>
    <row r="62" spans="1:40" ht="9.75" customHeight="1" hidden="1">
      <c r="A62" s="26"/>
      <c r="B62" s="37"/>
      <c r="C62" s="31"/>
      <c r="D62" s="32" t="s">
        <v>6</v>
      </c>
      <c r="E62" s="46"/>
      <c r="F62" s="33">
        <f t="shared" si="20"/>
        <v>0</v>
      </c>
      <c r="G62" s="33">
        <f t="shared" si="21"/>
        <v>0</v>
      </c>
      <c r="H62" s="38">
        <f>IF(H61&lt;=I61,0,1)</f>
        <v>0</v>
      </c>
      <c r="I62" s="38">
        <f>IF(I61&lt;=H61,0,1)</f>
        <v>0</v>
      </c>
      <c r="J62" s="31"/>
      <c r="K62" s="32" t="s">
        <v>6</v>
      </c>
      <c r="L62" s="27"/>
      <c r="M62" s="33">
        <f t="shared" si="22"/>
        <v>0</v>
      </c>
      <c r="N62" s="33">
        <f t="shared" si="23"/>
        <v>0</v>
      </c>
      <c r="O62" s="38">
        <f>IF(O61&lt;=P61,0,1)</f>
        <v>0</v>
      </c>
      <c r="P62" s="38">
        <f>IF(P61&lt;=O61,0,1)</f>
        <v>0</v>
      </c>
      <c r="Q62" s="35"/>
      <c r="R62" s="32" t="s">
        <v>6</v>
      </c>
      <c r="S62" s="27"/>
      <c r="T62" s="33">
        <f>IF(Q62&lt;=S62,0,1)</f>
        <v>0</v>
      </c>
      <c r="U62" s="33">
        <f>IF(S62&lt;=Q62,0,1)</f>
        <v>0</v>
      </c>
      <c r="V62" s="38">
        <f>IF(V61&lt;=W61,0,1)</f>
        <v>0</v>
      </c>
      <c r="W62" s="38">
        <f>IF(W61&lt;=V61,0,1)</f>
        <v>0</v>
      </c>
      <c r="X62" s="28"/>
      <c r="Y62" s="30"/>
      <c r="Z62" s="30"/>
      <c r="AA62" s="30"/>
      <c r="AB62" s="30"/>
      <c r="AC62" s="30"/>
      <c r="AD62" s="30"/>
      <c r="AE62" s="35"/>
      <c r="AF62" s="32"/>
      <c r="AG62" s="27"/>
      <c r="AH62" s="35"/>
      <c r="AI62" s="32"/>
      <c r="AJ62" s="36"/>
      <c r="AK62" s="37"/>
      <c r="AL62" s="32"/>
      <c r="AM62" s="36"/>
      <c r="AN62" s="36"/>
    </row>
    <row r="63" spans="1:40" ht="9.75" customHeight="1" hidden="1">
      <c r="A63" s="26">
        <v>4</v>
      </c>
      <c r="B63" s="37"/>
      <c r="C63" s="31"/>
      <c r="D63" s="32" t="s">
        <v>6</v>
      </c>
      <c r="E63" s="46"/>
      <c r="F63" s="33">
        <f t="shared" si="20"/>
        <v>0</v>
      </c>
      <c r="G63" s="33">
        <f t="shared" si="21"/>
        <v>0</v>
      </c>
      <c r="H63" s="38"/>
      <c r="I63" s="38"/>
      <c r="J63" s="31"/>
      <c r="K63" s="32" t="s">
        <v>6</v>
      </c>
      <c r="L63" s="27"/>
      <c r="M63" s="33">
        <f t="shared" si="22"/>
        <v>0</v>
      </c>
      <c r="N63" s="33">
        <f t="shared" si="23"/>
        <v>0</v>
      </c>
      <c r="O63" s="38"/>
      <c r="P63" s="38"/>
      <c r="Q63" s="35"/>
      <c r="R63" s="32" t="s">
        <v>6</v>
      </c>
      <c r="S63" s="27"/>
      <c r="T63" s="33">
        <f>IF(Q63&lt;=S63,0,1)</f>
        <v>0</v>
      </c>
      <c r="U63" s="33">
        <f>IF(S63&lt;=Q63,0,1)</f>
        <v>0</v>
      </c>
      <c r="V63" s="38"/>
      <c r="W63" s="38"/>
      <c r="X63" s="28"/>
      <c r="Y63" s="30"/>
      <c r="Z63" s="52"/>
      <c r="AA63" s="30"/>
      <c r="AB63" s="30"/>
      <c r="AC63" s="30"/>
      <c r="AD63" s="30"/>
      <c r="AE63" s="37">
        <f>SUM(C61,C62,C63,C64,C65,J61,J62,J63,J64,J65,Q61,Q62,Q63,Q64,Q65,X61,X62,X63,X64,X65)</f>
        <v>0</v>
      </c>
      <c r="AF63" s="32" t="s">
        <v>6</v>
      </c>
      <c r="AG63" s="27">
        <f>SUM(E61,E62,E63,E64,E65,L61,L62,L63,L64,L65,S61,S62,S63,S64,S65,Z61,Z62,Z63,Z64,Z65)</f>
        <v>0</v>
      </c>
      <c r="AH63" s="35">
        <f>H61+O61+V61+AC61</f>
        <v>0</v>
      </c>
      <c r="AI63" s="32" t="s">
        <v>6</v>
      </c>
      <c r="AJ63" s="36">
        <f>I61+P61+W61+AD61</f>
        <v>0</v>
      </c>
      <c r="AK63" s="37">
        <f>H62+O62+V62+AC62</f>
        <v>0</v>
      </c>
      <c r="AL63" s="32" t="s">
        <v>6</v>
      </c>
      <c r="AM63" s="36">
        <f>I62+P62+W62+AD62</f>
        <v>0</v>
      </c>
      <c r="AN63" s="36"/>
    </row>
    <row r="64" spans="1:40" ht="9.75" customHeight="1" hidden="1">
      <c r="A64" s="26"/>
      <c r="B64" s="37"/>
      <c r="C64" s="31"/>
      <c r="D64" s="32" t="s">
        <v>6</v>
      </c>
      <c r="E64" s="46"/>
      <c r="F64" s="33">
        <f t="shared" si="20"/>
        <v>0</v>
      </c>
      <c r="G64" s="33">
        <f t="shared" si="21"/>
        <v>0</v>
      </c>
      <c r="H64" s="38"/>
      <c r="I64" s="38"/>
      <c r="J64" s="31"/>
      <c r="K64" s="32" t="s">
        <v>6</v>
      </c>
      <c r="L64" s="27"/>
      <c r="M64" s="33">
        <f t="shared" si="22"/>
        <v>0</v>
      </c>
      <c r="N64" s="33">
        <f t="shared" si="23"/>
        <v>0</v>
      </c>
      <c r="O64" s="38"/>
      <c r="P64" s="38"/>
      <c r="Q64" s="35"/>
      <c r="R64" s="32" t="s">
        <v>6</v>
      </c>
      <c r="S64" s="27"/>
      <c r="T64" s="33">
        <f>IF(Q64&lt;=S64,0,1)</f>
        <v>0</v>
      </c>
      <c r="U64" s="33">
        <f>IF(S64&lt;=Q64,0,1)</f>
        <v>0</v>
      </c>
      <c r="V64" s="38"/>
      <c r="W64" s="38"/>
      <c r="X64" s="28"/>
      <c r="Y64" s="30"/>
      <c r="Z64" s="30"/>
      <c r="AA64" s="30"/>
      <c r="AB64" s="30"/>
      <c r="AC64" s="30"/>
      <c r="AD64" s="30"/>
      <c r="AE64" s="35"/>
      <c r="AF64" s="32"/>
      <c r="AG64" s="27"/>
      <c r="AH64" s="35"/>
      <c r="AI64" s="32"/>
      <c r="AJ64" s="36"/>
      <c r="AK64" s="37"/>
      <c r="AL64" s="32"/>
      <c r="AM64" s="36"/>
      <c r="AN64" s="36"/>
    </row>
    <row r="65" spans="1:40" ht="9.75" customHeight="1" hidden="1" thickBot="1">
      <c r="A65" s="40"/>
      <c r="B65" s="41"/>
      <c r="C65" s="44"/>
      <c r="D65" s="45" t="s">
        <v>6</v>
      </c>
      <c r="E65" s="51"/>
      <c r="F65" s="33">
        <f t="shared" si="20"/>
        <v>0</v>
      </c>
      <c r="G65" s="33">
        <f t="shared" si="21"/>
        <v>0</v>
      </c>
      <c r="H65" s="46"/>
      <c r="I65" s="46"/>
      <c r="J65" s="44"/>
      <c r="K65" s="45" t="s">
        <v>6</v>
      </c>
      <c r="L65" s="41"/>
      <c r="M65" s="33">
        <f t="shared" si="22"/>
        <v>0</v>
      </c>
      <c r="N65" s="33">
        <f t="shared" si="23"/>
        <v>0</v>
      </c>
      <c r="O65" s="46"/>
      <c r="P65" s="46"/>
      <c r="Q65" s="47"/>
      <c r="R65" s="45" t="s">
        <v>6</v>
      </c>
      <c r="S65" s="41"/>
      <c r="T65" s="33">
        <f>IF(Q65&lt;=S65,0,1)</f>
        <v>0</v>
      </c>
      <c r="U65" s="33">
        <f>IF(S65&lt;=Q65,0,1)</f>
        <v>0</v>
      </c>
      <c r="V65" s="46"/>
      <c r="W65" s="46"/>
      <c r="X65" s="42"/>
      <c r="Y65" s="43"/>
      <c r="Z65" s="43"/>
      <c r="AA65" s="43"/>
      <c r="AB65" s="43"/>
      <c r="AC65" s="43"/>
      <c r="AD65" s="43"/>
      <c r="AE65" s="47"/>
      <c r="AF65" s="45"/>
      <c r="AG65" s="48"/>
      <c r="AH65" s="47"/>
      <c r="AI65" s="41"/>
      <c r="AJ65" s="48"/>
      <c r="AK65" s="41"/>
      <c r="AL65" s="41"/>
      <c r="AM65" s="48"/>
      <c r="AN65" s="48"/>
    </row>
    <row r="66" ht="16.5" customHeight="1" thickBot="1"/>
    <row r="67" spans="1:40" ht="13.5" customHeight="1" thickBot="1">
      <c r="A67" s="18" t="s">
        <v>0</v>
      </c>
      <c r="B67" s="19" t="s">
        <v>10</v>
      </c>
      <c r="C67" s="20"/>
      <c r="D67" s="21">
        <v>1</v>
      </c>
      <c r="E67" s="21"/>
      <c r="F67" s="21"/>
      <c r="G67" s="21"/>
      <c r="H67" s="21"/>
      <c r="I67" s="21"/>
      <c r="J67" s="20"/>
      <c r="K67" s="4">
        <v>2</v>
      </c>
      <c r="L67" s="22"/>
      <c r="M67" s="22"/>
      <c r="N67" s="22"/>
      <c r="O67" s="22"/>
      <c r="P67" s="22"/>
      <c r="Q67" s="23"/>
      <c r="R67" s="4">
        <v>3</v>
      </c>
      <c r="S67" s="22"/>
      <c r="T67" s="22"/>
      <c r="U67" s="22"/>
      <c r="V67" s="22"/>
      <c r="W67" s="22"/>
      <c r="X67" s="23"/>
      <c r="Y67" s="4">
        <v>4</v>
      </c>
      <c r="Z67" s="24"/>
      <c r="AA67" s="22"/>
      <c r="AB67" s="22"/>
      <c r="AC67" s="22"/>
      <c r="AD67" s="22"/>
      <c r="AE67" s="23"/>
      <c r="AF67" s="18" t="s">
        <v>2</v>
      </c>
      <c r="AG67" s="23"/>
      <c r="AH67" s="23"/>
      <c r="AI67" s="4" t="s">
        <v>3</v>
      </c>
      <c r="AJ67" s="24"/>
      <c r="AK67" s="22"/>
      <c r="AL67" s="4" t="s">
        <v>4</v>
      </c>
      <c r="AM67" s="24"/>
      <c r="AN67" s="25" t="s">
        <v>5</v>
      </c>
    </row>
    <row r="68" spans="1:40" ht="9.75" customHeight="1">
      <c r="A68" s="26"/>
      <c r="B68" s="27"/>
      <c r="C68" s="28"/>
      <c r="D68" s="29"/>
      <c r="E68" s="30"/>
      <c r="F68" s="30"/>
      <c r="G68" s="30"/>
      <c r="H68" s="30"/>
      <c r="I68" s="30"/>
      <c r="J68" s="31">
        <f>E73</f>
        <v>7</v>
      </c>
      <c r="K68" s="32" t="s">
        <v>6</v>
      </c>
      <c r="L68" s="27">
        <f>C73</f>
        <v>0</v>
      </c>
      <c r="M68" s="33">
        <f>IF(J68&lt;=L68,0,1)</f>
        <v>1</v>
      </c>
      <c r="N68" s="33">
        <f>IF(L68&lt;=J68,0,1)</f>
        <v>0</v>
      </c>
      <c r="O68" s="34">
        <f>SUM(M68:M72)</f>
        <v>3</v>
      </c>
      <c r="P68" s="34">
        <f>SUM(N68:N72)</f>
        <v>0</v>
      </c>
      <c r="Q68" s="35">
        <f>E78</f>
        <v>1</v>
      </c>
      <c r="R68" s="32" t="s">
        <v>6</v>
      </c>
      <c r="S68" s="36">
        <f>C78</f>
        <v>7</v>
      </c>
      <c r="T68" s="33">
        <f aca="true" t="shared" si="24" ref="T68:T77">IF(Q68&lt;=S68,0,1)</f>
        <v>0</v>
      </c>
      <c r="U68" s="33">
        <f aca="true" t="shared" si="25" ref="U68:U77">IF(S68&lt;=Q68,0,1)</f>
        <v>1</v>
      </c>
      <c r="V68" s="34">
        <f>SUM(T68:T72)</f>
        <v>0</v>
      </c>
      <c r="W68" s="34">
        <f>SUM(U68:U72)</f>
        <v>3</v>
      </c>
      <c r="X68" s="35">
        <f>E83</f>
        <v>0</v>
      </c>
      <c r="Y68" s="32" t="s">
        <v>6</v>
      </c>
      <c r="Z68" s="36">
        <f>C83</f>
        <v>0</v>
      </c>
      <c r="AA68" s="33">
        <f aca="true" t="shared" si="26" ref="AA68:AA82">IF(X68&lt;=Z68,0,1)</f>
        <v>0</v>
      </c>
      <c r="AB68" s="33">
        <f aca="true" t="shared" si="27" ref="AB68:AB82">IF(Z68&lt;=X68,0,1)</f>
        <v>0</v>
      </c>
      <c r="AC68" s="34">
        <f>SUM(AA68:AA72)</f>
        <v>0</v>
      </c>
      <c r="AD68" s="34">
        <f>SUM(AB68:AB72)</f>
        <v>0</v>
      </c>
      <c r="AE68" s="37"/>
      <c r="AF68" s="32"/>
      <c r="AG68" s="27"/>
      <c r="AH68" s="35"/>
      <c r="AI68" s="27"/>
      <c r="AJ68" s="36"/>
      <c r="AK68" s="37"/>
      <c r="AL68" s="27"/>
      <c r="AM68" s="36"/>
      <c r="AN68" s="36"/>
    </row>
    <row r="69" spans="1:40" ht="9.75" customHeight="1">
      <c r="A69" s="26"/>
      <c r="B69" s="27"/>
      <c r="C69" s="28"/>
      <c r="D69" s="30"/>
      <c r="E69" s="30"/>
      <c r="F69" s="30"/>
      <c r="G69" s="30"/>
      <c r="H69" s="30"/>
      <c r="I69" s="30"/>
      <c r="J69" s="31">
        <f>E74</f>
        <v>7</v>
      </c>
      <c r="K69" s="32" t="s">
        <v>6</v>
      </c>
      <c r="L69" s="27">
        <f>C74</f>
        <v>0</v>
      </c>
      <c r="M69" s="33">
        <f>IF(J69&lt;=L69,0,1)</f>
        <v>1</v>
      </c>
      <c r="N69" s="33">
        <f>IF(L69&lt;=J69,0,1)</f>
        <v>0</v>
      </c>
      <c r="O69" s="38">
        <f>IF(O68&lt;=P68,0,1)</f>
        <v>1</v>
      </c>
      <c r="P69" s="38">
        <f>IF(P68&lt;=O68,0,1)</f>
        <v>0</v>
      </c>
      <c r="Q69" s="35">
        <f>E79</f>
        <v>1</v>
      </c>
      <c r="R69" s="32" t="s">
        <v>6</v>
      </c>
      <c r="S69" s="36">
        <f>C79</f>
        <v>7</v>
      </c>
      <c r="T69" s="33">
        <f t="shared" si="24"/>
        <v>0</v>
      </c>
      <c r="U69" s="33">
        <f t="shared" si="25"/>
        <v>1</v>
      </c>
      <c r="V69" s="38">
        <f>IF(V68&lt;=W68,0,1)</f>
        <v>0</v>
      </c>
      <c r="W69" s="38">
        <f>IF(W68&lt;=V68,0,1)</f>
        <v>1</v>
      </c>
      <c r="X69" s="35">
        <f>E84</f>
        <v>0</v>
      </c>
      <c r="Y69" s="32" t="s">
        <v>6</v>
      </c>
      <c r="Z69" s="36">
        <f>C84</f>
        <v>0</v>
      </c>
      <c r="AA69" s="33">
        <f t="shared" si="26"/>
        <v>0</v>
      </c>
      <c r="AB69" s="33">
        <f t="shared" si="27"/>
        <v>0</v>
      </c>
      <c r="AC69" s="38">
        <f>IF(AC68&lt;=AD68,0,1)</f>
        <v>0</v>
      </c>
      <c r="AD69" s="38">
        <f>IF(AD68&lt;=AC68,0,1)</f>
        <v>0</v>
      </c>
      <c r="AE69" s="37"/>
      <c r="AF69" s="32"/>
      <c r="AG69" s="27"/>
      <c r="AH69" s="35"/>
      <c r="AI69" s="32"/>
      <c r="AJ69" s="36"/>
      <c r="AK69" s="37"/>
      <c r="AL69" s="32"/>
      <c r="AM69" s="36"/>
      <c r="AN69" s="36"/>
    </row>
    <row r="70" spans="1:40" ht="9.75" customHeight="1">
      <c r="A70" s="26">
        <v>1</v>
      </c>
      <c r="B70" s="27" t="s">
        <v>332</v>
      </c>
      <c r="C70" s="28"/>
      <c r="D70" s="30"/>
      <c r="E70" s="30"/>
      <c r="F70" s="30"/>
      <c r="G70" s="30"/>
      <c r="H70" s="30"/>
      <c r="I70" s="30"/>
      <c r="J70" s="31">
        <f>E75</f>
        <v>7</v>
      </c>
      <c r="K70" s="32" t="s">
        <v>6</v>
      </c>
      <c r="L70" s="27">
        <f>C75</f>
        <v>0</v>
      </c>
      <c r="M70" s="33">
        <f>IF(J70&lt;=L70,0,1)</f>
        <v>1</v>
      </c>
      <c r="N70" s="33">
        <f>IF(L70&lt;=J70,0,1)</f>
        <v>0</v>
      </c>
      <c r="O70" s="38"/>
      <c r="P70" s="38"/>
      <c r="Q70" s="35">
        <f>E80</f>
        <v>0</v>
      </c>
      <c r="R70" s="32" t="s">
        <v>6</v>
      </c>
      <c r="S70" s="36">
        <f>C80</f>
        <v>7</v>
      </c>
      <c r="T70" s="33">
        <f t="shared" si="24"/>
        <v>0</v>
      </c>
      <c r="U70" s="33">
        <f t="shared" si="25"/>
        <v>1</v>
      </c>
      <c r="V70" s="38"/>
      <c r="W70" s="38"/>
      <c r="X70" s="35">
        <f>E85</f>
        <v>0</v>
      </c>
      <c r="Y70" s="32" t="s">
        <v>6</v>
      </c>
      <c r="Z70" s="36">
        <f>C85</f>
        <v>0</v>
      </c>
      <c r="AA70" s="33">
        <f t="shared" si="26"/>
        <v>0</v>
      </c>
      <c r="AB70" s="33">
        <f t="shared" si="27"/>
        <v>0</v>
      </c>
      <c r="AC70" s="38"/>
      <c r="AD70" s="38"/>
      <c r="AE70" s="37">
        <f>SUM(J69,J70,J71,J72,J68,Q69,Q70,Q71,Q72,Q68,X69,X70,X71,X72,X68)</f>
        <v>23</v>
      </c>
      <c r="AF70" s="32" t="s">
        <v>6</v>
      </c>
      <c r="AG70" s="27">
        <f>SUM(L69,L70,L71,L72,L68,S69,S70,S71,S72,S68,Z69,Z70,Z71,Z72,Z68)</f>
        <v>21</v>
      </c>
      <c r="AH70" s="35">
        <f>H68+O68+V68+AC68</f>
        <v>3</v>
      </c>
      <c r="AI70" s="32" t="s">
        <v>6</v>
      </c>
      <c r="AJ70" s="36">
        <f>I68+P68+W68+AD68</f>
        <v>3</v>
      </c>
      <c r="AK70" s="37">
        <f>H69+O69+V69+AC69</f>
        <v>1</v>
      </c>
      <c r="AL70" s="32" t="s">
        <v>6</v>
      </c>
      <c r="AM70" s="36">
        <f>I69+P69+W69+AD69</f>
        <v>1</v>
      </c>
      <c r="AN70" s="36">
        <v>2</v>
      </c>
    </row>
    <row r="71" spans="1:40" ht="9.75" customHeight="1">
      <c r="A71" s="26"/>
      <c r="B71" s="27" t="s">
        <v>265</v>
      </c>
      <c r="C71" s="28"/>
      <c r="D71" s="30"/>
      <c r="E71" s="30"/>
      <c r="F71" s="30"/>
      <c r="G71" s="30"/>
      <c r="H71" s="30"/>
      <c r="I71" s="30"/>
      <c r="J71" s="31">
        <f>E76</f>
        <v>0</v>
      </c>
      <c r="K71" s="32" t="s">
        <v>6</v>
      </c>
      <c r="L71" s="27">
        <f>C76</f>
        <v>0</v>
      </c>
      <c r="M71" s="33">
        <f>IF(J71&lt;=L71,0,1)</f>
        <v>0</v>
      </c>
      <c r="N71" s="33">
        <f>IF(L71&lt;=J71,0,1)</f>
        <v>0</v>
      </c>
      <c r="O71" s="38"/>
      <c r="P71" s="38"/>
      <c r="Q71" s="35">
        <f>E81</f>
        <v>0</v>
      </c>
      <c r="R71" s="32" t="s">
        <v>6</v>
      </c>
      <c r="S71" s="36">
        <f>C81</f>
        <v>0</v>
      </c>
      <c r="T71" s="33">
        <f t="shared" si="24"/>
        <v>0</v>
      </c>
      <c r="U71" s="33">
        <f t="shared" si="25"/>
        <v>0</v>
      </c>
      <c r="V71" s="38"/>
      <c r="W71" s="38"/>
      <c r="X71" s="35">
        <f>E86</f>
        <v>0</v>
      </c>
      <c r="Y71" s="32" t="s">
        <v>6</v>
      </c>
      <c r="Z71" s="36">
        <f>C86</f>
        <v>0</v>
      </c>
      <c r="AA71" s="33">
        <f t="shared" si="26"/>
        <v>0</v>
      </c>
      <c r="AB71" s="33">
        <f t="shared" si="27"/>
        <v>0</v>
      </c>
      <c r="AC71" s="38"/>
      <c r="AD71" s="38"/>
      <c r="AE71" s="37"/>
      <c r="AF71" s="32"/>
      <c r="AG71" s="27"/>
      <c r="AH71" s="35"/>
      <c r="AI71" s="32"/>
      <c r="AJ71" s="36"/>
      <c r="AK71" s="37"/>
      <c r="AL71" s="32"/>
      <c r="AM71" s="36"/>
      <c r="AN71" s="36"/>
    </row>
    <row r="72" spans="1:40" ht="9.75" customHeight="1" thickBot="1">
      <c r="A72" s="40"/>
      <c r="B72" s="41"/>
      <c r="C72" s="42"/>
      <c r="D72" s="43"/>
      <c r="E72" s="43"/>
      <c r="F72" s="43"/>
      <c r="G72" s="43"/>
      <c r="H72" s="43"/>
      <c r="I72" s="43"/>
      <c r="J72" s="44">
        <f>E77</f>
        <v>0</v>
      </c>
      <c r="K72" s="45" t="s">
        <v>6</v>
      </c>
      <c r="L72" s="41">
        <f>C77</f>
        <v>0</v>
      </c>
      <c r="M72" s="33">
        <f>IF(J72&lt;=L72,0,1)</f>
        <v>0</v>
      </c>
      <c r="N72" s="33">
        <f>IF(L72&lt;=J72,0,1)</f>
        <v>0</v>
      </c>
      <c r="O72" s="46"/>
      <c r="P72" s="46"/>
      <c r="Q72" s="47">
        <f>E82</f>
        <v>0</v>
      </c>
      <c r="R72" s="45" t="s">
        <v>6</v>
      </c>
      <c r="S72" s="48">
        <f>C82</f>
        <v>0</v>
      </c>
      <c r="T72" s="33">
        <f t="shared" si="24"/>
        <v>0</v>
      </c>
      <c r="U72" s="33">
        <f t="shared" si="25"/>
        <v>0</v>
      </c>
      <c r="V72" s="46"/>
      <c r="W72" s="46"/>
      <c r="X72" s="47">
        <f>E87</f>
        <v>0</v>
      </c>
      <c r="Y72" s="45" t="s">
        <v>6</v>
      </c>
      <c r="Z72" s="48">
        <f>C87</f>
        <v>0</v>
      </c>
      <c r="AA72" s="33">
        <f t="shared" si="26"/>
        <v>0</v>
      </c>
      <c r="AB72" s="33">
        <f t="shared" si="27"/>
        <v>0</v>
      </c>
      <c r="AC72" s="46"/>
      <c r="AD72" s="46"/>
      <c r="AE72" s="47"/>
      <c r="AF72" s="45"/>
      <c r="AG72" s="48"/>
      <c r="AH72" s="47"/>
      <c r="AI72" s="41"/>
      <c r="AJ72" s="48"/>
      <c r="AK72" s="41"/>
      <c r="AL72" s="41"/>
      <c r="AM72" s="48"/>
      <c r="AN72" s="48"/>
    </row>
    <row r="73" spans="1:40" ht="9.75" customHeight="1">
      <c r="A73" s="49"/>
      <c r="B73" s="37"/>
      <c r="C73" s="31">
        <v>0</v>
      </c>
      <c r="D73" s="32" t="s">
        <v>6</v>
      </c>
      <c r="E73" s="46">
        <v>7</v>
      </c>
      <c r="F73" s="33">
        <f aca="true" t="shared" si="28" ref="F73:F87">IF(C73&lt;=E73,0,1)</f>
        <v>0</v>
      </c>
      <c r="G73" s="33">
        <f aca="true" t="shared" si="29" ref="G73:G87">IF(E73&lt;=C73,0,1)</f>
        <v>1</v>
      </c>
      <c r="H73" s="34">
        <f>SUM(F73:F77)</f>
        <v>0</v>
      </c>
      <c r="I73" s="34">
        <f>SUM(G73:G77)</f>
        <v>3</v>
      </c>
      <c r="J73" s="28"/>
      <c r="K73" s="29"/>
      <c r="L73" s="30"/>
      <c r="M73" s="30"/>
      <c r="N73" s="30"/>
      <c r="O73" s="30"/>
      <c r="P73" s="30"/>
      <c r="Q73" s="35">
        <f>L78</f>
        <v>0</v>
      </c>
      <c r="R73" s="32" t="s">
        <v>6</v>
      </c>
      <c r="S73" s="36">
        <f>J78</f>
        <v>7</v>
      </c>
      <c r="T73" s="33">
        <f t="shared" si="24"/>
        <v>0</v>
      </c>
      <c r="U73" s="33">
        <f t="shared" si="25"/>
        <v>1</v>
      </c>
      <c r="V73" s="34">
        <f>SUM(T73:T77)</f>
        <v>0</v>
      </c>
      <c r="W73" s="34">
        <f>SUM(U73:U77)</f>
        <v>3</v>
      </c>
      <c r="X73" s="35">
        <f>L83</f>
        <v>0</v>
      </c>
      <c r="Y73" s="32" t="s">
        <v>6</v>
      </c>
      <c r="Z73" s="36">
        <f>J83</f>
        <v>0</v>
      </c>
      <c r="AA73" s="33">
        <f t="shared" si="26"/>
        <v>0</v>
      </c>
      <c r="AB73" s="33">
        <f t="shared" si="27"/>
        <v>0</v>
      </c>
      <c r="AC73" s="34">
        <f>SUM(AA73:AA77)</f>
        <v>0</v>
      </c>
      <c r="AD73" s="34">
        <f>SUM(AB73:AB77)</f>
        <v>0</v>
      </c>
      <c r="AE73" s="37"/>
      <c r="AF73" s="32"/>
      <c r="AG73" s="27"/>
      <c r="AH73" s="35"/>
      <c r="AI73" s="27"/>
      <c r="AJ73" s="36"/>
      <c r="AK73" s="37"/>
      <c r="AL73" s="27"/>
      <c r="AM73" s="36"/>
      <c r="AN73" s="36"/>
    </row>
    <row r="74" spans="1:40" ht="9.75" customHeight="1">
      <c r="A74" s="26"/>
      <c r="B74" s="37"/>
      <c r="C74" s="31">
        <v>0</v>
      </c>
      <c r="D74" s="32" t="s">
        <v>6</v>
      </c>
      <c r="E74" s="46">
        <v>7</v>
      </c>
      <c r="F74" s="33">
        <f t="shared" si="28"/>
        <v>0</v>
      </c>
      <c r="G74" s="33">
        <f t="shared" si="29"/>
        <v>1</v>
      </c>
      <c r="H74" s="38">
        <f>IF(H73&lt;=I73,0,1)</f>
        <v>0</v>
      </c>
      <c r="I74" s="38">
        <f>IF(I73&lt;=H73,0,1)</f>
        <v>1</v>
      </c>
      <c r="J74" s="28"/>
      <c r="K74" s="30"/>
      <c r="L74" s="30"/>
      <c r="M74" s="30"/>
      <c r="N74" s="30"/>
      <c r="O74" s="30"/>
      <c r="P74" s="30"/>
      <c r="Q74" s="35">
        <f>L79</f>
        <v>1</v>
      </c>
      <c r="R74" s="32" t="s">
        <v>6</v>
      </c>
      <c r="S74" s="36">
        <f>J79</f>
        <v>7</v>
      </c>
      <c r="T74" s="33">
        <f t="shared" si="24"/>
        <v>0</v>
      </c>
      <c r="U74" s="33">
        <f t="shared" si="25"/>
        <v>1</v>
      </c>
      <c r="V74" s="38">
        <f>IF(V73&lt;=W73,0,1)</f>
        <v>0</v>
      </c>
      <c r="W74" s="38">
        <f>IF(W73&lt;=V73,0,1)</f>
        <v>1</v>
      </c>
      <c r="X74" s="35">
        <f>L84</f>
        <v>0</v>
      </c>
      <c r="Y74" s="32" t="s">
        <v>6</v>
      </c>
      <c r="Z74" s="36">
        <f>J84</f>
        <v>0</v>
      </c>
      <c r="AA74" s="33">
        <f t="shared" si="26"/>
        <v>0</v>
      </c>
      <c r="AB74" s="33">
        <f t="shared" si="27"/>
        <v>0</v>
      </c>
      <c r="AC74" s="38">
        <f>IF(AC73&lt;=AD73,0,1)</f>
        <v>0</v>
      </c>
      <c r="AD74" s="38">
        <f>IF(AD73&lt;=AC73,0,1)</f>
        <v>0</v>
      </c>
      <c r="AE74" s="37"/>
      <c r="AF74" s="32"/>
      <c r="AG74" s="27"/>
      <c r="AH74" s="35"/>
      <c r="AI74" s="32"/>
      <c r="AJ74" s="36"/>
      <c r="AK74" s="37"/>
      <c r="AL74" s="32"/>
      <c r="AM74" s="36"/>
      <c r="AN74" s="36"/>
    </row>
    <row r="75" spans="1:40" ht="9.75" customHeight="1">
      <c r="A75" s="26">
        <v>2</v>
      </c>
      <c r="B75" s="37" t="s">
        <v>333</v>
      </c>
      <c r="C75" s="31">
        <v>0</v>
      </c>
      <c r="D75" s="32" t="s">
        <v>6</v>
      </c>
      <c r="E75" s="46">
        <v>7</v>
      </c>
      <c r="F75" s="33">
        <f t="shared" si="28"/>
        <v>0</v>
      </c>
      <c r="G75" s="33">
        <f t="shared" si="29"/>
        <v>1</v>
      </c>
      <c r="H75" s="38"/>
      <c r="I75" s="38"/>
      <c r="J75" s="28"/>
      <c r="K75" s="30"/>
      <c r="L75" s="30"/>
      <c r="M75" s="30"/>
      <c r="N75" s="30"/>
      <c r="O75" s="30"/>
      <c r="P75" s="30"/>
      <c r="Q75" s="35">
        <f>L80</f>
        <v>0</v>
      </c>
      <c r="R75" s="32" t="s">
        <v>6</v>
      </c>
      <c r="S75" s="36">
        <f>J80</f>
        <v>7</v>
      </c>
      <c r="T75" s="33">
        <f t="shared" si="24"/>
        <v>0</v>
      </c>
      <c r="U75" s="33">
        <f t="shared" si="25"/>
        <v>1</v>
      </c>
      <c r="V75" s="38"/>
      <c r="W75" s="38"/>
      <c r="X75" s="35">
        <f>L85</f>
        <v>0</v>
      </c>
      <c r="Y75" s="32" t="s">
        <v>6</v>
      </c>
      <c r="Z75" s="36">
        <f>J85</f>
        <v>0</v>
      </c>
      <c r="AA75" s="33">
        <f t="shared" si="26"/>
        <v>0</v>
      </c>
      <c r="AB75" s="33">
        <f t="shared" si="27"/>
        <v>0</v>
      </c>
      <c r="AC75" s="38"/>
      <c r="AD75" s="38"/>
      <c r="AE75" s="37">
        <f>SUM(C73,C74,C75,C76,C77,Q73,Q74,Q75,Q76,Q77,X73,X74,X75,X76,X77)</f>
        <v>1</v>
      </c>
      <c r="AF75" s="32" t="s">
        <v>6</v>
      </c>
      <c r="AG75" s="27">
        <f>SUM(E73,E74,E75,E76,E77,S73,S74,S75,S76,S77,Z73,Z74,Z75,Z76,Z77)</f>
        <v>42</v>
      </c>
      <c r="AH75" s="35">
        <f>H73+O73+V73+AC73</f>
        <v>0</v>
      </c>
      <c r="AI75" s="32" t="s">
        <v>6</v>
      </c>
      <c r="AJ75" s="36">
        <f>I73+P73+W73+AD73</f>
        <v>6</v>
      </c>
      <c r="AK75" s="37">
        <f>H74+O74+V74+AC74</f>
        <v>0</v>
      </c>
      <c r="AL75" s="32" t="s">
        <v>6</v>
      </c>
      <c r="AM75" s="36">
        <f>I74+P74+W74+AD74</f>
        <v>2</v>
      </c>
      <c r="AN75" s="36" t="s">
        <v>368</v>
      </c>
    </row>
    <row r="76" spans="1:40" ht="9.75" customHeight="1">
      <c r="A76" s="26"/>
      <c r="B76" s="37" t="s">
        <v>284</v>
      </c>
      <c r="C76" s="31"/>
      <c r="D76" s="32" t="s">
        <v>6</v>
      </c>
      <c r="E76" s="46"/>
      <c r="F76" s="33">
        <f t="shared" si="28"/>
        <v>0</v>
      </c>
      <c r="G76" s="33">
        <f t="shared" si="29"/>
        <v>0</v>
      </c>
      <c r="H76" s="38"/>
      <c r="I76" s="38"/>
      <c r="J76" s="28"/>
      <c r="K76" s="30"/>
      <c r="L76" s="30"/>
      <c r="M76" s="30"/>
      <c r="N76" s="30"/>
      <c r="O76" s="30"/>
      <c r="P76" s="30"/>
      <c r="Q76" s="35">
        <f>L81</f>
        <v>0</v>
      </c>
      <c r="R76" s="32" t="s">
        <v>6</v>
      </c>
      <c r="S76" s="36">
        <f>J81</f>
        <v>0</v>
      </c>
      <c r="T76" s="33">
        <f t="shared" si="24"/>
        <v>0</v>
      </c>
      <c r="U76" s="33">
        <f t="shared" si="25"/>
        <v>0</v>
      </c>
      <c r="V76" s="38"/>
      <c r="W76" s="38"/>
      <c r="X76" s="35">
        <f>L86</f>
        <v>0</v>
      </c>
      <c r="Y76" s="32" t="s">
        <v>6</v>
      </c>
      <c r="Z76" s="36">
        <f>J86</f>
        <v>0</v>
      </c>
      <c r="AA76" s="33">
        <f t="shared" si="26"/>
        <v>0</v>
      </c>
      <c r="AB76" s="33">
        <f t="shared" si="27"/>
        <v>0</v>
      </c>
      <c r="AC76" s="38"/>
      <c r="AD76" s="38"/>
      <c r="AE76" s="37"/>
      <c r="AF76" s="32"/>
      <c r="AG76" s="27"/>
      <c r="AH76" s="35"/>
      <c r="AI76" s="32"/>
      <c r="AJ76" s="36"/>
      <c r="AK76" s="37"/>
      <c r="AL76" s="32"/>
      <c r="AM76" s="36"/>
      <c r="AN76" s="36"/>
    </row>
    <row r="77" spans="1:40" ht="9.75" customHeight="1" thickBot="1">
      <c r="A77" s="40"/>
      <c r="B77" s="50"/>
      <c r="C77" s="44"/>
      <c r="D77" s="45" t="s">
        <v>6</v>
      </c>
      <c r="E77" s="51"/>
      <c r="F77" s="33">
        <f t="shared" si="28"/>
        <v>0</v>
      </c>
      <c r="G77" s="33">
        <f t="shared" si="29"/>
        <v>0</v>
      </c>
      <c r="H77" s="46"/>
      <c r="I77" s="46"/>
      <c r="J77" s="42"/>
      <c r="K77" s="43"/>
      <c r="L77" s="43"/>
      <c r="M77" s="43"/>
      <c r="N77" s="43"/>
      <c r="O77" s="43"/>
      <c r="P77" s="43"/>
      <c r="Q77" s="47">
        <f>L82</f>
        <v>0</v>
      </c>
      <c r="R77" s="45" t="s">
        <v>6</v>
      </c>
      <c r="S77" s="48">
        <f>J82</f>
        <v>0</v>
      </c>
      <c r="T77" s="33">
        <f t="shared" si="24"/>
        <v>0</v>
      </c>
      <c r="U77" s="33">
        <f t="shared" si="25"/>
        <v>0</v>
      </c>
      <c r="V77" s="46"/>
      <c r="W77" s="46"/>
      <c r="X77" s="47">
        <f>L87</f>
        <v>0</v>
      </c>
      <c r="Y77" s="45" t="s">
        <v>6</v>
      </c>
      <c r="Z77" s="48">
        <f>J87</f>
        <v>0</v>
      </c>
      <c r="AA77" s="33">
        <f t="shared" si="26"/>
        <v>0</v>
      </c>
      <c r="AB77" s="33">
        <f t="shared" si="27"/>
        <v>0</v>
      </c>
      <c r="AC77" s="46"/>
      <c r="AD77" s="46"/>
      <c r="AE77" s="47"/>
      <c r="AF77" s="45"/>
      <c r="AG77" s="48"/>
      <c r="AH77" s="47"/>
      <c r="AI77" s="41"/>
      <c r="AJ77" s="48"/>
      <c r="AK77" s="41"/>
      <c r="AL77" s="41"/>
      <c r="AM77" s="48"/>
      <c r="AN77" s="48"/>
    </row>
    <row r="78" spans="1:40" ht="9.75" customHeight="1">
      <c r="A78" s="49"/>
      <c r="B78" s="37"/>
      <c r="C78" s="31">
        <v>7</v>
      </c>
      <c r="D78" s="32" t="s">
        <v>6</v>
      </c>
      <c r="E78" s="46">
        <v>1</v>
      </c>
      <c r="F78" s="33">
        <f t="shared" si="28"/>
        <v>1</v>
      </c>
      <c r="G78" s="33">
        <f t="shared" si="29"/>
        <v>0</v>
      </c>
      <c r="H78" s="34">
        <f>SUM(F78:F82)</f>
        <v>3</v>
      </c>
      <c r="I78" s="34">
        <f>SUM(G78:G82)</f>
        <v>0</v>
      </c>
      <c r="J78" s="31">
        <v>7</v>
      </c>
      <c r="K78" s="32" t="s">
        <v>6</v>
      </c>
      <c r="L78" s="27">
        <v>0</v>
      </c>
      <c r="M78" s="33">
        <f aca="true" t="shared" si="30" ref="M78:M87">IF(J78&lt;=L78,0,1)</f>
        <v>1</v>
      </c>
      <c r="N78" s="33">
        <f aca="true" t="shared" si="31" ref="N78:N87">IF(L78&lt;=J78,0,1)</f>
        <v>0</v>
      </c>
      <c r="O78" s="34">
        <f>SUM(M78:M82)</f>
        <v>3</v>
      </c>
      <c r="P78" s="34">
        <f>SUM(N78:N82)</f>
        <v>0</v>
      </c>
      <c r="Q78" s="28"/>
      <c r="R78" s="29"/>
      <c r="S78" s="52"/>
      <c r="T78" s="30"/>
      <c r="U78" s="30"/>
      <c r="V78" s="30"/>
      <c r="W78" s="30"/>
      <c r="X78" s="35">
        <f>S83</f>
        <v>0</v>
      </c>
      <c r="Y78" s="32" t="s">
        <v>6</v>
      </c>
      <c r="Z78" s="36">
        <f>Q83</f>
        <v>0</v>
      </c>
      <c r="AA78" s="33">
        <f t="shared" si="26"/>
        <v>0</v>
      </c>
      <c r="AB78" s="33">
        <f t="shared" si="27"/>
        <v>0</v>
      </c>
      <c r="AC78" s="34">
        <f>SUM(AA78:AA82)</f>
        <v>0</v>
      </c>
      <c r="AD78" s="34">
        <f>SUM(AB78:AB82)</f>
        <v>0</v>
      </c>
      <c r="AE78" s="37"/>
      <c r="AF78" s="32"/>
      <c r="AG78" s="27"/>
      <c r="AH78" s="35"/>
      <c r="AI78" s="27"/>
      <c r="AJ78" s="36"/>
      <c r="AK78" s="37"/>
      <c r="AL78" s="27"/>
      <c r="AM78" s="36"/>
      <c r="AN78" s="36"/>
    </row>
    <row r="79" spans="1:40" ht="9.75" customHeight="1">
      <c r="A79" s="26"/>
      <c r="B79" s="37"/>
      <c r="C79" s="31">
        <v>7</v>
      </c>
      <c r="D79" s="32" t="s">
        <v>6</v>
      </c>
      <c r="E79" s="46">
        <v>1</v>
      </c>
      <c r="F79" s="33">
        <f t="shared" si="28"/>
        <v>1</v>
      </c>
      <c r="G79" s="33">
        <f t="shared" si="29"/>
        <v>0</v>
      </c>
      <c r="H79" s="38">
        <f>IF(H78&lt;=I78,0,1)</f>
        <v>1</v>
      </c>
      <c r="I79" s="38">
        <f>IF(I78&lt;=H78,0,1)</f>
        <v>0</v>
      </c>
      <c r="J79" s="31">
        <v>7</v>
      </c>
      <c r="K79" s="32" t="s">
        <v>6</v>
      </c>
      <c r="L79" s="27">
        <v>1</v>
      </c>
      <c r="M79" s="33">
        <f t="shared" si="30"/>
        <v>1</v>
      </c>
      <c r="N79" s="33">
        <f t="shared" si="31"/>
        <v>0</v>
      </c>
      <c r="O79" s="38">
        <f>IF(O78&lt;=P78,0,1)</f>
        <v>1</v>
      </c>
      <c r="P79" s="38">
        <f>IF(P78&lt;=O78,0,1)</f>
        <v>0</v>
      </c>
      <c r="Q79" s="28"/>
      <c r="R79" s="30"/>
      <c r="S79" s="52"/>
      <c r="T79" s="30"/>
      <c r="U79" s="30"/>
      <c r="V79" s="30"/>
      <c r="W79" s="30"/>
      <c r="X79" s="35">
        <f>S84</f>
        <v>0</v>
      </c>
      <c r="Y79" s="32" t="s">
        <v>6</v>
      </c>
      <c r="Z79" s="36">
        <f>Q84</f>
        <v>0</v>
      </c>
      <c r="AA79" s="33">
        <f t="shared" si="26"/>
        <v>0</v>
      </c>
      <c r="AB79" s="33">
        <f t="shared" si="27"/>
        <v>0</v>
      </c>
      <c r="AC79" s="38">
        <f>IF(AC78&lt;=AD78,0,1)</f>
        <v>0</v>
      </c>
      <c r="AD79" s="38">
        <f>IF(AD78&lt;=AC78,0,1)</f>
        <v>0</v>
      </c>
      <c r="AE79" s="37"/>
      <c r="AF79" s="32"/>
      <c r="AG79" s="27"/>
      <c r="AH79" s="35"/>
      <c r="AI79" s="32"/>
      <c r="AJ79" s="36"/>
      <c r="AK79" s="37"/>
      <c r="AL79" s="32"/>
      <c r="AM79" s="36"/>
      <c r="AN79" s="36"/>
    </row>
    <row r="80" spans="1:40" ht="9.75" customHeight="1">
      <c r="A80" s="26">
        <v>3</v>
      </c>
      <c r="B80" s="63" t="s">
        <v>334</v>
      </c>
      <c r="C80" s="31">
        <v>7</v>
      </c>
      <c r="D80" s="32" t="s">
        <v>6</v>
      </c>
      <c r="E80" s="46">
        <v>0</v>
      </c>
      <c r="F80" s="33">
        <f t="shared" si="28"/>
        <v>1</v>
      </c>
      <c r="G80" s="33">
        <f t="shared" si="29"/>
        <v>0</v>
      </c>
      <c r="H80" s="38"/>
      <c r="I80" s="38"/>
      <c r="J80" s="31">
        <v>7</v>
      </c>
      <c r="K80" s="32" t="s">
        <v>6</v>
      </c>
      <c r="L80" s="27">
        <v>0</v>
      </c>
      <c r="M80" s="33">
        <f t="shared" si="30"/>
        <v>1</v>
      </c>
      <c r="N80" s="33">
        <f t="shared" si="31"/>
        <v>0</v>
      </c>
      <c r="O80" s="38"/>
      <c r="P80" s="38"/>
      <c r="Q80" s="28"/>
      <c r="R80" s="30"/>
      <c r="S80" s="52"/>
      <c r="T80" s="30"/>
      <c r="U80" s="30"/>
      <c r="V80" s="30"/>
      <c r="W80" s="30"/>
      <c r="X80" s="35">
        <f>S85</f>
        <v>0</v>
      </c>
      <c r="Y80" s="32" t="s">
        <v>6</v>
      </c>
      <c r="Z80" s="36">
        <f>Q85</f>
        <v>0</v>
      </c>
      <c r="AA80" s="33">
        <f t="shared" si="26"/>
        <v>0</v>
      </c>
      <c r="AB80" s="33">
        <f t="shared" si="27"/>
        <v>0</v>
      </c>
      <c r="AC80" s="38"/>
      <c r="AD80" s="38"/>
      <c r="AE80" s="37">
        <f>SUM(C78,C79,C80,C81,C82,J78,J79,J80,J81,J82,Q78,Q79,Q80,Q81,Q82,X78,X79,X80,X81,X82)</f>
        <v>42</v>
      </c>
      <c r="AF80" s="32" t="s">
        <v>6</v>
      </c>
      <c r="AG80" s="27">
        <f>SUM(E78,E79,E80,E81,E82,L78,L79,L80,L81,L82,S78,S79,S80,S81,S82,Z78,Z79,Z80,Z81,Z82)</f>
        <v>3</v>
      </c>
      <c r="AH80" s="35">
        <f>H78+O78+V78+AC78</f>
        <v>6</v>
      </c>
      <c r="AI80" s="32" t="s">
        <v>6</v>
      </c>
      <c r="AJ80" s="36">
        <f>I78+P78+W78+AD78</f>
        <v>0</v>
      </c>
      <c r="AK80" s="37">
        <f>H79+O79+V79+AC79</f>
        <v>2</v>
      </c>
      <c r="AL80" s="32" t="s">
        <v>6</v>
      </c>
      <c r="AM80" s="36">
        <f>I79+P79+W79+AD79</f>
        <v>0</v>
      </c>
      <c r="AN80" s="36">
        <v>1</v>
      </c>
    </row>
    <row r="81" spans="1:40" ht="9.75" customHeight="1">
      <c r="A81" s="26"/>
      <c r="B81" s="37" t="s">
        <v>32</v>
      </c>
      <c r="C81" s="31"/>
      <c r="D81" s="32" t="s">
        <v>6</v>
      </c>
      <c r="E81" s="46"/>
      <c r="F81" s="33">
        <f t="shared" si="28"/>
        <v>0</v>
      </c>
      <c r="G81" s="33">
        <f t="shared" si="29"/>
        <v>0</v>
      </c>
      <c r="H81" s="38"/>
      <c r="I81" s="38"/>
      <c r="J81" s="31"/>
      <c r="K81" s="32" t="s">
        <v>6</v>
      </c>
      <c r="L81" s="27"/>
      <c r="M81" s="33">
        <f t="shared" si="30"/>
        <v>0</v>
      </c>
      <c r="N81" s="33">
        <f t="shared" si="31"/>
        <v>0</v>
      </c>
      <c r="O81" s="38"/>
      <c r="P81" s="38"/>
      <c r="Q81" s="28"/>
      <c r="R81" s="30"/>
      <c r="S81" s="52"/>
      <c r="T81" s="30"/>
      <c r="U81" s="30"/>
      <c r="V81" s="30"/>
      <c r="W81" s="30"/>
      <c r="X81" s="35">
        <f>S86</f>
        <v>0</v>
      </c>
      <c r="Y81" s="32" t="s">
        <v>6</v>
      </c>
      <c r="Z81" s="36">
        <f>Q86</f>
        <v>0</v>
      </c>
      <c r="AA81" s="33">
        <f t="shared" si="26"/>
        <v>0</v>
      </c>
      <c r="AB81" s="33">
        <f t="shared" si="27"/>
        <v>0</v>
      </c>
      <c r="AC81" s="38"/>
      <c r="AD81" s="38"/>
      <c r="AE81" s="37"/>
      <c r="AF81" s="32"/>
      <c r="AG81" s="27"/>
      <c r="AH81" s="35"/>
      <c r="AI81" s="32"/>
      <c r="AJ81" s="36"/>
      <c r="AK81" s="37"/>
      <c r="AL81" s="32"/>
      <c r="AM81" s="36"/>
      <c r="AN81" s="36"/>
    </row>
    <row r="82" spans="1:40" ht="9.75" customHeight="1" thickBot="1">
      <c r="A82" s="40"/>
      <c r="B82" s="41"/>
      <c r="C82" s="44"/>
      <c r="D82" s="45" t="s">
        <v>6</v>
      </c>
      <c r="E82" s="51"/>
      <c r="F82" s="33">
        <f t="shared" si="28"/>
        <v>0</v>
      </c>
      <c r="G82" s="33">
        <f t="shared" si="29"/>
        <v>0</v>
      </c>
      <c r="H82" s="46"/>
      <c r="I82" s="46"/>
      <c r="J82" s="44"/>
      <c r="K82" s="45" t="s">
        <v>6</v>
      </c>
      <c r="L82" s="41"/>
      <c r="M82" s="33">
        <f t="shared" si="30"/>
        <v>0</v>
      </c>
      <c r="N82" s="33">
        <f t="shared" si="31"/>
        <v>0</v>
      </c>
      <c r="O82" s="46"/>
      <c r="P82" s="46"/>
      <c r="Q82" s="42"/>
      <c r="R82" s="43"/>
      <c r="S82" s="43"/>
      <c r="T82" s="43"/>
      <c r="U82" s="43"/>
      <c r="V82" s="43"/>
      <c r="W82" s="43"/>
      <c r="X82" s="47">
        <f>S87</f>
        <v>0</v>
      </c>
      <c r="Y82" s="45" t="s">
        <v>6</v>
      </c>
      <c r="Z82" s="48">
        <f>Q87</f>
        <v>0</v>
      </c>
      <c r="AA82" s="33">
        <f t="shared" si="26"/>
        <v>0</v>
      </c>
      <c r="AB82" s="33">
        <f t="shared" si="27"/>
        <v>0</v>
      </c>
      <c r="AC82" s="46"/>
      <c r="AD82" s="46"/>
      <c r="AE82" s="47"/>
      <c r="AF82" s="45"/>
      <c r="AG82" s="48"/>
      <c r="AH82" s="47"/>
      <c r="AI82" s="41"/>
      <c r="AJ82" s="48"/>
      <c r="AK82" s="41"/>
      <c r="AL82" s="41"/>
      <c r="AM82" s="48"/>
      <c r="AN82" s="48"/>
    </row>
    <row r="83" spans="1:40" ht="9.75" customHeight="1" hidden="1">
      <c r="A83" s="49"/>
      <c r="B83" s="37"/>
      <c r="C83" s="31"/>
      <c r="D83" s="32" t="s">
        <v>6</v>
      </c>
      <c r="E83" s="46"/>
      <c r="F83" s="33">
        <f t="shared" si="28"/>
        <v>0</v>
      </c>
      <c r="G83" s="33">
        <f t="shared" si="29"/>
        <v>0</v>
      </c>
      <c r="H83" s="34">
        <f>SUM(F83:F87)</f>
        <v>0</v>
      </c>
      <c r="I83" s="34">
        <f>SUM(G83:G87)</f>
        <v>0</v>
      </c>
      <c r="J83" s="31"/>
      <c r="K83" s="32" t="s">
        <v>6</v>
      </c>
      <c r="L83" s="27"/>
      <c r="M83" s="33">
        <f t="shared" si="30"/>
        <v>0</v>
      </c>
      <c r="N83" s="33">
        <f t="shared" si="31"/>
        <v>0</v>
      </c>
      <c r="O83" s="34">
        <f>SUM(M83:M87)</f>
        <v>0</v>
      </c>
      <c r="P83" s="34">
        <f>SUM(N83:N87)</f>
        <v>0</v>
      </c>
      <c r="Q83" s="35"/>
      <c r="R83" s="32" t="s">
        <v>6</v>
      </c>
      <c r="S83" s="27"/>
      <c r="T83" s="33">
        <f>IF(Q83&lt;=S83,0,1)</f>
        <v>0</v>
      </c>
      <c r="U83" s="33">
        <f>IF(S83&lt;=Q83,0,1)</f>
        <v>0</v>
      </c>
      <c r="V83" s="34">
        <f>SUM(T83:T87)</f>
        <v>0</v>
      </c>
      <c r="W83" s="34">
        <f>SUM(U83:U87)</f>
        <v>0</v>
      </c>
      <c r="X83" s="28"/>
      <c r="Y83" s="29"/>
      <c r="Z83" s="30"/>
      <c r="AA83" s="30"/>
      <c r="AB83" s="30"/>
      <c r="AC83" s="30"/>
      <c r="AD83" s="30"/>
      <c r="AE83" s="53"/>
      <c r="AF83" s="32"/>
      <c r="AG83" s="27"/>
      <c r="AH83" s="35"/>
      <c r="AI83" s="27"/>
      <c r="AJ83" s="36"/>
      <c r="AK83" s="37"/>
      <c r="AL83" s="27"/>
      <c r="AM83" s="36"/>
      <c r="AN83" s="36"/>
    </row>
    <row r="84" spans="1:40" ht="9.75" customHeight="1" hidden="1">
      <c r="A84" s="26"/>
      <c r="B84" s="37"/>
      <c r="C84" s="31"/>
      <c r="D84" s="32" t="s">
        <v>6</v>
      </c>
      <c r="E84" s="46"/>
      <c r="F84" s="33">
        <f t="shared" si="28"/>
        <v>0</v>
      </c>
      <c r="G84" s="33">
        <f t="shared" si="29"/>
        <v>0</v>
      </c>
      <c r="H84" s="38">
        <f>IF(H83&lt;=I83,0,1)</f>
        <v>0</v>
      </c>
      <c r="I84" s="38">
        <f>IF(I83&lt;=H83,0,1)</f>
        <v>0</v>
      </c>
      <c r="J84" s="31"/>
      <c r="K84" s="32" t="s">
        <v>6</v>
      </c>
      <c r="L84" s="27"/>
      <c r="M84" s="33">
        <f t="shared" si="30"/>
        <v>0</v>
      </c>
      <c r="N84" s="33">
        <f t="shared" si="31"/>
        <v>0</v>
      </c>
      <c r="O84" s="38">
        <f>IF(O83&lt;=P83,0,1)</f>
        <v>0</v>
      </c>
      <c r="P84" s="38">
        <f>IF(P83&lt;=O83,0,1)</f>
        <v>0</v>
      </c>
      <c r="Q84" s="35"/>
      <c r="R84" s="32" t="s">
        <v>6</v>
      </c>
      <c r="S84" s="27"/>
      <c r="T84" s="33">
        <f>IF(Q84&lt;=S84,0,1)</f>
        <v>0</v>
      </c>
      <c r="U84" s="33">
        <f>IF(S84&lt;=Q84,0,1)</f>
        <v>0</v>
      </c>
      <c r="V84" s="38">
        <f>IF(V83&lt;=W83,0,1)</f>
        <v>0</v>
      </c>
      <c r="W84" s="38">
        <f>IF(W83&lt;=V83,0,1)</f>
        <v>0</v>
      </c>
      <c r="X84" s="28"/>
      <c r="Y84" s="30"/>
      <c r="Z84" s="30"/>
      <c r="AA84" s="30"/>
      <c r="AB84" s="30"/>
      <c r="AC84" s="30"/>
      <c r="AD84" s="30"/>
      <c r="AE84" s="35"/>
      <c r="AF84" s="32"/>
      <c r="AG84" s="27"/>
      <c r="AH84" s="35"/>
      <c r="AI84" s="32"/>
      <c r="AJ84" s="36"/>
      <c r="AK84" s="37"/>
      <c r="AL84" s="32"/>
      <c r="AM84" s="36"/>
      <c r="AN84" s="36"/>
    </row>
    <row r="85" spans="1:40" ht="9.75" customHeight="1" hidden="1">
      <c r="A85" s="26">
        <v>4</v>
      </c>
      <c r="B85" s="37"/>
      <c r="C85" s="31"/>
      <c r="D85" s="32" t="s">
        <v>6</v>
      </c>
      <c r="E85" s="46"/>
      <c r="F85" s="33">
        <f t="shared" si="28"/>
        <v>0</v>
      </c>
      <c r="G85" s="33">
        <f t="shared" si="29"/>
        <v>0</v>
      </c>
      <c r="H85" s="38"/>
      <c r="I85" s="38"/>
      <c r="J85" s="31"/>
      <c r="K85" s="32" t="s">
        <v>6</v>
      </c>
      <c r="L85" s="27"/>
      <c r="M85" s="33">
        <f t="shared" si="30"/>
        <v>0</v>
      </c>
      <c r="N85" s="33">
        <f t="shared" si="31"/>
        <v>0</v>
      </c>
      <c r="O85" s="38"/>
      <c r="P85" s="38"/>
      <c r="Q85" s="35"/>
      <c r="R85" s="32" t="s">
        <v>6</v>
      </c>
      <c r="S85" s="27"/>
      <c r="T85" s="33">
        <f>IF(Q85&lt;=S85,0,1)</f>
        <v>0</v>
      </c>
      <c r="U85" s="33">
        <f>IF(S85&lt;=Q85,0,1)</f>
        <v>0</v>
      </c>
      <c r="V85" s="38"/>
      <c r="W85" s="38"/>
      <c r="X85" s="28"/>
      <c r="Y85" s="30"/>
      <c r="Z85" s="52"/>
      <c r="AA85" s="30"/>
      <c r="AB85" s="30"/>
      <c r="AC85" s="30"/>
      <c r="AD85" s="30"/>
      <c r="AE85" s="37">
        <f>SUM(C83,C84,C85,C86,C87,J83,J84,J85,J86,J87,Q83,Q84,Q85,Q86,Q87,X83,X84,X85,X86,X87)</f>
        <v>0</v>
      </c>
      <c r="AF85" s="32" t="s">
        <v>6</v>
      </c>
      <c r="AG85" s="27">
        <f>SUM(E83,E84,E85,E86,E87,L83,L84,L85,L86,L87,S83,S84,S85,S86,S87,Z83,Z84,Z85,Z86,Z87)</f>
        <v>0</v>
      </c>
      <c r="AH85" s="35">
        <f>H83+O83+V83+AC83</f>
        <v>0</v>
      </c>
      <c r="AI85" s="32" t="s">
        <v>6</v>
      </c>
      <c r="AJ85" s="36">
        <f>I83+P83+W83+AD83</f>
        <v>0</v>
      </c>
      <c r="AK85" s="37">
        <f>H84+O84+V84+AC84</f>
        <v>0</v>
      </c>
      <c r="AL85" s="32" t="s">
        <v>6</v>
      </c>
      <c r="AM85" s="36">
        <f>I84+P84+W84+AD84</f>
        <v>0</v>
      </c>
      <c r="AN85" s="36"/>
    </row>
    <row r="86" spans="1:40" ht="9.75" customHeight="1" hidden="1">
      <c r="A86" s="26"/>
      <c r="B86" s="37"/>
      <c r="C86" s="31"/>
      <c r="D86" s="32" t="s">
        <v>6</v>
      </c>
      <c r="E86" s="46"/>
      <c r="F86" s="33">
        <f t="shared" si="28"/>
        <v>0</v>
      </c>
      <c r="G86" s="33">
        <f t="shared" si="29"/>
        <v>0</v>
      </c>
      <c r="H86" s="38"/>
      <c r="I86" s="38"/>
      <c r="J86" s="31"/>
      <c r="K86" s="32" t="s">
        <v>6</v>
      </c>
      <c r="L86" s="27"/>
      <c r="M86" s="33">
        <f t="shared" si="30"/>
        <v>0</v>
      </c>
      <c r="N86" s="33">
        <f t="shared" si="31"/>
        <v>0</v>
      </c>
      <c r="O86" s="38"/>
      <c r="P86" s="38"/>
      <c r="Q86" s="35"/>
      <c r="R86" s="32" t="s">
        <v>6</v>
      </c>
      <c r="S86" s="27"/>
      <c r="T86" s="33">
        <f>IF(Q86&lt;=S86,0,1)</f>
        <v>0</v>
      </c>
      <c r="U86" s="33">
        <f>IF(S86&lt;=Q86,0,1)</f>
        <v>0</v>
      </c>
      <c r="V86" s="38"/>
      <c r="W86" s="38"/>
      <c r="X86" s="28"/>
      <c r="Y86" s="30"/>
      <c r="Z86" s="30"/>
      <c r="AA86" s="30"/>
      <c r="AB86" s="30"/>
      <c r="AC86" s="30"/>
      <c r="AD86" s="30"/>
      <c r="AE86" s="35"/>
      <c r="AF86" s="32"/>
      <c r="AG86" s="27"/>
      <c r="AH86" s="35"/>
      <c r="AI86" s="32"/>
      <c r="AJ86" s="36"/>
      <c r="AK86" s="37"/>
      <c r="AL86" s="32"/>
      <c r="AM86" s="36"/>
      <c r="AN86" s="36"/>
    </row>
    <row r="87" spans="1:40" ht="9.75" customHeight="1" hidden="1" thickBot="1">
      <c r="A87" s="40"/>
      <c r="B87" s="41"/>
      <c r="C87" s="44"/>
      <c r="D87" s="45" t="s">
        <v>6</v>
      </c>
      <c r="E87" s="51"/>
      <c r="F87" s="33">
        <f t="shared" si="28"/>
        <v>0</v>
      </c>
      <c r="G87" s="33">
        <f t="shared" si="29"/>
        <v>0</v>
      </c>
      <c r="H87" s="46"/>
      <c r="I87" s="46"/>
      <c r="J87" s="44"/>
      <c r="K87" s="45" t="s">
        <v>6</v>
      </c>
      <c r="L87" s="41"/>
      <c r="M87" s="33">
        <f t="shared" si="30"/>
        <v>0</v>
      </c>
      <c r="N87" s="33">
        <f t="shared" si="31"/>
        <v>0</v>
      </c>
      <c r="O87" s="46"/>
      <c r="P87" s="46"/>
      <c r="Q87" s="47"/>
      <c r="R87" s="45" t="s">
        <v>6</v>
      </c>
      <c r="S87" s="41"/>
      <c r="T87" s="33">
        <f>IF(Q87&lt;=S87,0,1)</f>
        <v>0</v>
      </c>
      <c r="U87" s="33">
        <f>IF(S87&lt;=Q87,0,1)</f>
        <v>0</v>
      </c>
      <c r="V87" s="46"/>
      <c r="W87" s="46"/>
      <c r="X87" s="42"/>
      <c r="Y87" s="43"/>
      <c r="Z87" s="43"/>
      <c r="AA87" s="43"/>
      <c r="AB87" s="43"/>
      <c r="AC87" s="43"/>
      <c r="AD87" s="43"/>
      <c r="AE87" s="47"/>
      <c r="AF87" s="45"/>
      <c r="AG87" s="48"/>
      <c r="AH87" s="47"/>
      <c r="AI87" s="41"/>
      <c r="AJ87" s="48"/>
      <c r="AK87" s="41"/>
      <c r="AL87" s="41"/>
      <c r="AM87" s="48"/>
      <c r="AN87" s="48"/>
    </row>
    <row r="88" spans="1:40" s="3" customFormat="1" ht="16.5" customHeight="1" thickBot="1">
      <c r="A88" s="41"/>
      <c r="B88" s="41"/>
      <c r="C88" s="51"/>
      <c r="D88" s="45"/>
      <c r="E88" s="51"/>
      <c r="F88" s="33"/>
      <c r="G88" s="33"/>
      <c r="H88" s="46"/>
      <c r="I88" s="46"/>
      <c r="J88" s="51"/>
      <c r="K88" s="45"/>
      <c r="L88" s="41"/>
      <c r="M88" s="33"/>
      <c r="N88" s="33"/>
      <c r="O88" s="46"/>
      <c r="P88" s="46"/>
      <c r="Q88" s="41"/>
      <c r="R88" s="45"/>
      <c r="S88" s="41"/>
      <c r="T88" s="33"/>
      <c r="U88" s="33"/>
      <c r="V88" s="46"/>
      <c r="W88" s="46"/>
      <c r="X88" s="43"/>
      <c r="Y88" s="43"/>
      <c r="Z88" s="43"/>
      <c r="AA88" s="43"/>
      <c r="AB88" s="43"/>
      <c r="AC88" s="43"/>
      <c r="AD88" s="43"/>
      <c r="AE88" s="41"/>
      <c r="AF88" s="45"/>
      <c r="AG88" s="41"/>
      <c r="AH88" s="41"/>
      <c r="AI88" s="41"/>
      <c r="AJ88" s="41"/>
      <c r="AK88" s="41"/>
      <c r="AL88" s="41"/>
      <c r="AM88" s="41"/>
      <c r="AN88" s="41"/>
    </row>
    <row r="89" spans="1:40" ht="13.5" customHeight="1" thickBot="1">
      <c r="A89" s="18" t="s">
        <v>0</v>
      </c>
      <c r="B89" s="19" t="s">
        <v>11</v>
      </c>
      <c r="C89" s="20"/>
      <c r="D89" s="21">
        <v>1</v>
      </c>
      <c r="E89" s="21"/>
      <c r="F89" s="21"/>
      <c r="G89" s="21"/>
      <c r="H89" s="21"/>
      <c r="I89" s="21"/>
      <c r="J89" s="20"/>
      <c r="K89" s="4">
        <v>2</v>
      </c>
      <c r="L89" s="22"/>
      <c r="M89" s="22"/>
      <c r="N89" s="22"/>
      <c r="O89" s="22"/>
      <c r="P89" s="22"/>
      <c r="Q89" s="23"/>
      <c r="R89" s="4">
        <v>3</v>
      </c>
      <c r="S89" s="22"/>
      <c r="T89" s="22"/>
      <c r="U89" s="22"/>
      <c r="V89" s="22"/>
      <c r="W89" s="22"/>
      <c r="X89" s="23"/>
      <c r="Y89" s="4">
        <v>4</v>
      </c>
      <c r="Z89" s="24"/>
      <c r="AA89" s="22"/>
      <c r="AB89" s="22"/>
      <c r="AC89" s="22"/>
      <c r="AD89" s="22"/>
      <c r="AE89" s="23"/>
      <c r="AF89" s="18" t="s">
        <v>2</v>
      </c>
      <c r="AG89" s="23"/>
      <c r="AH89" s="23"/>
      <c r="AI89" s="4" t="s">
        <v>3</v>
      </c>
      <c r="AJ89" s="24"/>
      <c r="AK89" s="22"/>
      <c r="AL89" s="4" t="s">
        <v>4</v>
      </c>
      <c r="AM89" s="24"/>
      <c r="AN89" s="25" t="s">
        <v>5</v>
      </c>
    </row>
    <row r="90" spans="1:40" ht="9.75" customHeight="1">
      <c r="A90" s="26"/>
      <c r="B90" s="27"/>
      <c r="C90" s="28"/>
      <c r="D90" s="29"/>
      <c r="E90" s="30"/>
      <c r="F90" s="30"/>
      <c r="G90" s="30"/>
      <c r="H90" s="30"/>
      <c r="I90" s="30"/>
      <c r="J90" s="31">
        <f>E95</f>
        <v>2</v>
      </c>
      <c r="K90" s="32" t="s">
        <v>6</v>
      </c>
      <c r="L90" s="27">
        <f>C95</f>
        <v>7</v>
      </c>
      <c r="M90" s="33">
        <f>IF(J90&lt;=L90,0,1)</f>
        <v>0</v>
      </c>
      <c r="N90" s="33">
        <f>IF(L90&lt;=J90,0,1)</f>
        <v>1</v>
      </c>
      <c r="O90" s="34">
        <f>SUM(M90:M94)</f>
        <v>0</v>
      </c>
      <c r="P90" s="34">
        <f>SUM(N90:N94)</f>
        <v>3</v>
      </c>
      <c r="Q90" s="35">
        <f>E100</f>
        <v>0</v>
      </c>
      <c r="R90" s="32" t="s">
        <v>6</v>
      </c>
      <c r="S90" s="36">
        <f>C100</f>
        <v>0</v>
      </c>
      <c r="T90" s="33">
        <f aca="true" t="shared" si="32" ref="T90:T99">IF(Q90&lt;=S90,0,1)</f>
        <v>0</v>
      </c>
      <c r="U90" s="33">
        <f aca="true" t="shared" si="33" ref="U90:U99">IF(S90&lt;=Q90,0,1)</f>
        <v>0</v>
      </c>
      <c r="V90" s="34">
        <f>SUM(T90:T94)</f>
        <v>0</v>
      </c>
      <c r="W90" s="34">
        <f>SUM(U90:U94)</f>
        <v>0</v>
      </c>
      <c r="X90" s="35">
        <f>E105</f>
        <v>0</v>
      </c>
      <c r="Y90" s="32" t="s">
        <v>6</v>
      </c>
      <c r="Z90" s="36">
        <f>C105</f>
        <v>0</v>
      </c>
      <c r="AA90" s="33">
        <f aca="true" t="shared" si="34" ref="AA90:AA104">IF(X90&lt;=Z90,0,1)</f>
        <v>0</v>
      </c>
      <c r="AB90" s="33">
        <f aca="true" t="shared" si="35" ref="AB90:AB104">IF(Z90&lt;=X90,0,1)</f>
        <v>0</v>
      </c>
      <c r="AC90" s="34">
        <f>SUM(AA90:AA94)</f>
        <v>0</v>
      </c>
      <c r="AD90" s="34">
        <f>SUM(AB90:AB94)</f>
        <v>0</v>
      </c>
      <c r="AE90" s="37"/>
      <c r="AF90" s="32"/>
      <c r="AG90" s="27"/>
      <c r="AH90" s="35"/>
      <c r="AI90" s="27"/>
      <c r="AJ90" s="36"/>
      <c r="AK90" s="37"/>
      <c r="AL90" s="27"/>
      <c r="AM90" s="36"/>
      <c r="AN90" s="36"/>
    </row>
    <row r="91" spans="1:40" ht="9.75" customHeight="1">
      <c r="A91" s="26"/>
      <c r="B91" s="27"/>
      <c r="C91" s="28"/>
      <c r="D91" s="30"/>
      <c r="E91" s="30"/>
      <c r="F91" s="30"/>
      <c r="G91" s="30"/>
      <c r="H91" s="30"/>
      <c r="I91" s="30"/>
      <c r="J91" s="31">
        <f>E96</f>
        <v>1</v>
      </c>
      <c r="K91" s="32" t="s">
        <v>6</v>
      </c>
      <c r="L91" s="27">
        <f>C96</f>
        <v>7</v>
      </c>
      <c r="M91" s="33">
        <f>IF(J91&lt;=L91,0,1)</f>
        <v>0</v>
      </c>
      <c r="N91" s="33">
        <f>IF(L91&lt;=J91,0,1)</f>
        <v>1</v>
      </c>
      <c r="O91" s="38">
        <f>IF(O90&lt;=P90,0,1)</f>
        <v>0</v>
      </c>
      <c r="P91" s="38">
        <f>IF(P90&lt;=O90,0,1)</f>
        <v>1</v>
      </c>
      <c r="Q91" s="35">
        <f>E101</f>
        <v>0</v>
      </c>
      <c r="R91" s="32" t="s">
        <v>6</v>
      </c>
      <c r="S91" s="36">
        <f>C101</f>
        <v>0</v>
      </c>
      <c r="T91" s="33">
        <f t="shared" si="32"/>
        <v>0</v>
      </c>
      <c r="U91" s="33">
        <f t="shared" si="33"/>
        <v>0</v>
      </c>
      <c r="V91" s="38">
        <f>IF(V90&lt;=W90,0,1)</f>
        <v>0</v>
      </c>
      <c r="W91" s="38">
        <f>IF(W90&lt;=V90,0,1)</f>
        <v>0</v>
      </c>
      <c r="X91" s="35">
        <f>E106</f>
        <v>0</v>
      </c>
      <c r="Y91" s="32" t="s">
        <v>6</v>
      </c>
      <c r="Z91" s="36">
        <f>C106</f>
        <v>0</v>
      </c>
      <c r="AA91" s="33">
        <f t="shared" si="34"/>
        <v>0</v>
      </c>
      <c r="AB91" s="33">
        <f t="shared" si="35"/>
        <v>0</v>
      </c>
      <c r="AC91" s="38">
        <f>IF(AC90&lt;=AD90,0,1)</f>
        <v>0</v>
      </c>
      <c r="AD91" s="38">
        <f>IF(AD90&lt;=AC90,0,1)</f>
        <v>0</v>
      </c>
      <c r="AE91" s="37"/>
      <c r="AF91" s="32"/>
      <c r="AG91" s="27"/>
      <c r="AH91" s="35"/>
      <c r="AI91" s="32"/>
      <c r="AJ91" s="36"/>
      <c r="AK91" s="37"/>
      <c r="AL91" s="32"/>
      <c r="AM91" s="36"/>
      <c r="AN91" s="36"/>
    </row>
    <row r="92" spans="1:40" ht="9.75" customHeight="1">
      <c r="A92" s="26">
        <v>1</v>
      </c>
      <c r="B92" s="27" t="s">
        <v>140</v>
      </c>
      <c r="C92" s="28"/>
      <c r="D92" s="30"/>
      <c r="E92" s="30"/>
      <c r="F92" s="30"/>
      <c r="G92" s="30"/>
      <c r="H92" s="30"/>
      <c r="I92" s="30"/>
      <c r="J92" s="31">
        <f>E97</f>
        <v>0</v>
      </c>
      <c r="K92" s="32" t="s">
        <v>6</v>
      </c>
      <c r="L92" s="27">
        <f>C97</f>
        <v>7</v>
      </c>
      <c r="M92" s="33">
        <f>IF(J92&lt;=L92,0,1)</f>
        <v>0</v>
      </c>
      <c r="N92" s="33">
        <f>IF(L92&lt;=J92,0,1)</f>
        <v>1</v>
      </c>
      <c r="O92" s="38"/>
      <c r="P92" s="38"/>
      <c r="Q92" s="35">
        <f>E102</f>
        <v>0</v>
      </c>
      <c r="R92" s="32" t="s">
        <v>6</v>
      </c>
      <c r="S92" s="36">
        <f>C102</f>
        <v>0</v>
      </c>
      <c r="T92" s="33">
        <f t="shared" si="32"/>
        <v>0</v>
      </c>
      <c r="U92" s="33">
        <f t="shared" si="33"/>
        <v>0</v>
      </c>
      <c r="V92" s="38"/>
      <c r="W92" s="38"/>
      <c r="X92" s="35">
        <f>E107</f>
        <v>0</v>
      </c>
      <c r="Y92" s="32" t="s">
        <v>6</v>
      </c>
      <c r="Z92" s="36">
        <f>C107</f>
        <v>0</v>
      </c>
      <c r="AA92" s="33">
        <f t="shared" si="34"/>
        <v>0</v>
      </c>
      <c r="AB92" s="33">
        <f t="shared" si="35"/>
        <v>0</v>
      </c>
      <c r="AC92" s="38"/>
      <c r="AD92" s="38"/>
      <c r="AE92" s="37">
        <f>SUM(J91,J92,J93,J94,J90,Q91,Q92,Q93,Q94,Q90,X91,X92,X93,X94,X90)</f>
        <v>3</v>
      </c>
      <c r="AF92" s="32" t="s">
        <v>6</v>
      </c>
      <c r="AG92" s="27">
        <f>SUM(L91,L92,L93,L94,L90,S91,S92,S93,S94,S90,Z91,Z92,Z93,Z94,Z90)</f>
        <v>21</v>
      </c>
      <c r="AH92" s="35">
        <f>H90+O90+V90+AC90</f>
        <v>0</v>
      </c>
      <c r="AI92" s="32" t="s">
        <v>6</v>
      </c>
      <c r="AJ92" s="36">
        <f>I90+P90+W90+AD90</f>
        <v>3</v>
      </c>
      <c r="AK92" s="37">
        <f>H91+O91+V91+AC91</f>
        <v>0</v>
      </c>
      <c r="AL92" s="32" t="s">
        <v>6</v>
      </c>
      <c r="AM92" s="36">
        <f>I91+P91+W91+AD91</f>
        <v>1</v>
      </c>
      <c r="AN92" s="36">
        <v>2</v>
      </c>
    </row>
    <row r="93" spans="1:40" ht="9.75" customHeight="1">
      <c r="A93" s="26"/>
      <c r="B93" s="27" t="s">
        <v>28</v>
      </c>
      <c r="C93" s="28"/>
      <c r="D93" s="30"/>
      <c r="E93" s="30"/>
      <c r="F93" s="30"/>
      <c r="G93" s="30"/>
      <c r="H93" s="30"/>
      <c r="I93" s="30"/>
      <c r="J93" s="31">
        <f>E98</f>
        <v>0</v>
      </c>
      <c r="K93" s="32" t="s">
        <v>6</v>
      </c>
      <c r="L93" s="27">
        <f>C98</f>
        <v>0</v>
      </c>
      <c r="M93" s="33">
        <f>IF(J93&lt;=L93,0,1)</f>
        <v>0</v>
      </c>
      <c r="N93" s="33">
        <f>IF(L93&lt;=J93,0,1)</f>
        <v>0</v>
      </c>
      <c r="O93" s="38"/>
      <c r="P93" s="38"/>
      <c r="Q93" s="35">
        <f>E103</f>
        <v>0</v>
      </c>
      <c r="R93" s="32" t="s">
        <v>6</v>
      </c>
      <c r="S93" s="36">
        <f>C103</f>
        <v>0</v>
      </c>
      <c r="T93" s="33">
        <f t="shared" si="32"/>
        <v>0</v>
      </c>
      <c r="U93" s="33">
        <f t="shared" si="33"/>
        <v>0</v>
      </c>
      <c r="V93" s="38"/>
      <c r="W93" s="38"/>
      <c r="X93" s="35">
        <f>E108</f>
        <v>0</v>
      </c>
      <c r="Y93" s="32" t="s">
        <v>6</v>
      </c>
      <c r="Z93" s="36">
        <f>C108</f>
        <v>0</v>
      </c>
      <c r="AA93" s="33">
        <f t="shared" si="34"/>
        <v>0</v>
      </c>
      <c r="AB93" s="33">
        <f t="shared" si="35"/>
        <v>0</v>
      </c>
      <c r="AC93" s="38"/>
      <c r="AD93" s="38"/>
      <c r="AE93" s="37"/>
      <c r="AF93" s="32"/>
      <c r="AG93" s="27"/>
      <c r="AH93" s="35"/>
      <c r="AI93" s="32"/>
      <c r="AJ93" s="36"/>
      <c r="AK93" s="37"/>
      <c r="AL93" s="32"/>
      <c r="AM93" s="36"/>
      <c r="AN93" s="36"/>
    </row>
    <row r="94" spans="1:40" ht="9.75" customHeight="1" thickBot="1">
      <c r="A94" s="40"/>
      <c r="B94" s="41"/>
      <c r="C94" s="42"/>
      <c r="D94" s="43"/>
      <c r="E94" s="43"/>
      <c r="F94" s="43"/>
      <c r="G94" s="43"/>
      <c r="H94" s="43"/>
      <c r="I94" s="43"/>
      <c r="J94" s="44">
        <f>E99</f>
        <v>0</v>
      </c>
      <c r="K94" s="45" t="s">
        <v>6</v>
      </c>
      <c r="L94" s="41">
        <f>C99</f>
        <v>0</v>
      </c>
      <c r="M94" s="33">
        <f>IF(J94&lt;=L94,0,1)</f>
        <v>0</v>
      </c>
      <c r="N94" s="33">
        <f>IF(L94&lt;=J94,0,1)</f>
        <v>0</v>
      </c>
      <c r="O94" s="46"/>
      <c r="P94" s="46"/>
      <c r="Q94" s="47">
        <f>E104</f>
        <v>0</v>
      </c>
      <c r="R94" s="45" t="s">
        <v>6</v>
      </c>
      <c r="S94" s="48">
        <f>C104</f>
        <v>0</v>
      </c>
      <c r="T94" s="33">
        <f t="shared" si="32"/>
        <v>0</v>
      </c>
      <c r="U94" s="33">
        <f t="shared" si="33"/>
        <v>0</v>
      </c>
      <c r="V94" s="46"/>
      <c r="W94" s="46"/>
      <c r="X94" s="47">
        <f>E109</f>
        <v>0</v>
      </c>
      <c r="Y94" s="45" t="s">
        <v>6</v>
      </c>
      <c r="Z94" s="48">
        <f>C109</f>
        <v>0</v>
      </c>
      <c r="AA94" s="33">
        <f t="shared" si="34"/>
        <v>0</v>
      </c>
      <c r="AB94" s="33">
        <f t="shared" si="35"/>
        <v>0</v>
      </c>
      <c r="AC94" s="46"/>
      <c r="AD94" s="46"/>
      <c r="AE94" s="47"/>
      <c r="AF94" s="45"/>
      <c r="AG94" s="48"/>
      <c r="AH94" s="47"/>
      <c r="AI94" s="41"/>
      <c r="AJ94" s="48"/>
      <c r="AK94" s="41"/>
      <c r="AL94" s="41"/>
      <c r="AM94" s="48"/>
      <c r="AN94" s="48"/>
    </row>
    <row r="95" spans="1:40" ht="9.75" customHeight="1">
      <c r="A95" s="49"/>
      <c r="B95" s="37"/>
      <c r="C95" s="31">
        <v>7</v>
      </c>
      <c r="D95" s="32" t="s">
        <v>6</v>
      </c>
      <c r="E95" s="46">
        <v>2</v>
      </c>
      <c r="F95" s="33">
        <f aca="true" t="shared" si="36" ref="F95:F109">IF(C95&lt;=E95,0,1)</f>
        <v>1</v>
      </c>
      <c r="G95" s="33">
        <f aca="true" t="shared" si="37" ref="G95:G109">IF(E95&lt;=C95,0,1)</f>
        <v>0</v>
      </c>
      <c r="H95" s="34">
        <f>SUM(F95:F99)</f>
        <v>3</v>
      </c>
      <c r="I95" s="34">
        <f>SUM(G95:G99)</f>
        <v>0</v>
      </c>
      <c r="J95" s="28"/>
      <c r="K95" s="29"/>
      <c r="L95" s="30"/>
      <c r="M95" s="30"/>
      <c r="N95" s="30"/>
      <c r="O95" s="30"/>
      <c r="P95" s="30"/>
      <c r="Q95" s="35">
        <f>L100</f>
        <v>0</v>
      </c>
      <c r="R95" s="32" t="s">
        <v>6</v>
      </c>
      <c r="S95" s="36">
        <f>J100</f>
        <v>0</v>
      </c>
      <c r="T95" s="33">
        <f t="shared" si="32"/>
        <v>0</v>
      </c>
      <c r="U95" s="33">
        <f t="shared" si="33"/>
        <v>0</v>
      </c>
      <c r="V95" s="34">
        <f>SUM(T95:T99)</f>
        <v>0</v>
      </c>
      <c r="W95" s="34">
        <f>SUM(U95:U99)</f>
        <v>0</v>
      </c>
      <c r="X95" s="35">
        <f>L105</f>
        <v>0</v>
      </c>
      <c r="Y95" s="32" t="s">
        <v>6</v>
      </c>
      <c r="Z95" s="36">
        <f>J105</f>
        <v>0</v>
      </c>
      <c r="AA95" s="33">
        <f t="shared" si="34"/>
        <v>0</v>
      </c>
      <c r="AB95" s="33">
        <f t="shared" si="35"/>
        <v>0</v>
      </c>
      <c r="AC95" s="34">
        <f>SUM(AA95:AA99)</f>
        <v>0</v>
      </c>
      <c r="AD95" s="34">
        <f>SUM(AB95:AB99)</f>
        <v>0</v>
      </c>
      <c r="AE95" s="37"/>
      <c r="AF95" s="32"/>
      <c r="AG95" s="27"/>
      <c r="AH95" s="35"/>
      <c r="AI95" s="27"/>
      <c r="AJ95" s="36"/>
      <c r="AK95" s="37"/>
      <c r="AL95" s="27"/>
      <c r="AM95" s="36"/>
      <c r="AN95" s="36"/>
    </row>
    <row r="96" spans="1:40" ht="9.75" customHeight="1">
      <c r="A96" s="26"/>
      <c r="B96" s="37"/>
      <c r="C96" s="31">
        <v>7</v>
      </c>
      <c r="D96" s="32" t="s">
        <v>6</v>
      </c>
      <c r="E96" s="46">
        <v>1</v>
      </c>
      <c r="F96" s="33">
        <f t="shared" si="36"/>
        <v>1</v>
      </c>
      <c r="G96" s="33">
        <f t="shared" si="37"/>
        <v>0</v>
      </c>
      <c r="H96" s="38">
        <f>IF(H95&lt;=I95,0,1)</f>
        <v>1</v>
      </c>
      <c r="I96" s="38">
        <f>IF(I95&lt;=H95,0,1)</f>
        <v>0</v>
      </c>
      <c r="J96" s="28"/>
      <c r="K96" s="30"/>
      <c r="L96" s="30"/>
      <c r="M96" s="30"/>
      <c r="N96" s="30"/>
      <c r="O96" s="30"/>
      <c r="P96" s="30"/>
      <c r="Q96" s="35">
        <f>L101</f>
        <v>0</v>
      </c>
      <c r="R96" s="32" t="s">
        <v>6</v>
      </c>
      <c r="S96" s="36">
        <f>J101</f>
        <v>0</v>
      </c>
      <c r="T96" s="33">
        <f t="shared" si="32"/>
        <v>0</v>
      </c>
      <c r="U96" s="33">
        <f t="shared" si="33"/>
        <v>0</v>
      </c>
      <c r="V96" s="38">
        <f>IF(V95&lt;=W95,0,1)</f>
        <v>0</v>
      </c>
      <c r="W96" s="38">
        <f>IF(W95&lt;=V95,0,1)</f>
        <v>0</v>
      </c>
      <c r="X96" s="35">
        <f>L106</f>
        <v>0</v>
      </c>
      <c r="Y96" s="32" t="s">
        <v>6</v>
      </c>
      <c r="Z96" s="36">
        <f>J106</f>
        <v>0</v>
      </c>
      <c r="AA96" s="33">
        <f t="shared" si="34"/>
        <v>0</v>
      </c>
      <c r="AB96" s="33">
        <f t="shared" si="35"/>
        <v>0</v>
      </c>
      <c r="AC96" s="38">
        <f>IF(AC95&lt;=AD95,0,1)</f>
        <v>0</v>
      </c>
      <c r="AD96" s="38">
        <f>IF(AD95&lt;=AC95,0,1)</f>
        <v>0</v>
      </c>
      <c r="AE96" s="37"/>
      <c r="AF96" s="32"/>
      <c r="AG96" s="27"/>
      <c r="AH96" s="35"/>
      <c r="AI96" s="32"/>
      <c r="AJ96" s="36"/>
      <c r="AK96" s="37"/>
      <c r="AL96" s="32"/>
      <c r="AM96" s="36"/>
      <c r="AN96" s="36"/>
    </row>
    <row r="97" spans="1:40" ht="9.75" customHeight="1">
      <c r="A97" s="26">
        <v>2</v>
      </c>
      <c r="B97" s="63" t="s">
        <v>44</v>
      </c>
      <c r="C97" s="31">
        <v>7</v>
      </c>
      <c r="D97" s="32" t="s">
        <v>6</v>
      </c>
      <c r="E97" s="46">
        <v>0</v>
      </c>
      <c r="F97" s="33">
        <f t="shared" si="36"/>
        <v>1</v>
      </c>
      <c r="G97" s="33">
        <f t="shared" si="37"/>
        <v>0</v>
      </c>
      <c r="H97" s="38"/>
      <c r="I97" s="38"/>
      <c r="J97" s="28"/>
      <c r="K97" s="30"/>
      <c r="L97" s="30"/>
      <c r="M97" s="30"/>
      <c r="N97" s="30"/>
      <c r="O97" s="30"/>
      <c r="P97" s="30"/>
      <c r="Q97" s="35">
        <f>L102</f>
        <v>0</v>
      </c>
      <c r="R97" s="32" t="s">
        <v>6</v>
      </c>
      <c r="S97" s="36">
        <f>J102</f>
        <v>0</v>
      </c>
      <c r="T97" s="33">
        <f t="shared" si="32"/>
        <v>0</v>
      </c>
      <c r="U97" s="33">
        <f t="shared" si="33"/>
        <v>0</v>
      </c>
      <c r="V97" s="38"/>
      <c r="W97" s="38"/>
      <c r="X97" s="35">
        <f>L107</f>
        <v>0</v>
      </c>
      <c r="Y97" s="32" t="s">
        <v>6</v>
      </c>
      <c r="Z97" s="36">
        <f>J107</f>
        <v>0</v>
      </c>
      <c r="AA97" s="33">
        <f t="shared" si="34"/>
        <v>0</v>
      </c>
      <c r="AB97" s="33">
        <f t="shared" si="35"/>
        <v>0</v>
      </c>
      <c r="AC97" s="38"/>
      <c r="AD97" s="38"/>
      <c r="AE97" s="37">
        <f>SUM(C95,C96,C97,C98,C99,Q95,Q96,Q97,Q98,Q99,X95,X96,X97,X98,X99)</f>
        <v>21</v>
      </c>
      <c r="AF97" s="32" t="s">
        <v>6</v>
      </c>
      <c r="AG97" s="27">
        <f>SUM(E95,E96,E97,E98,E99,S95,S96,S97,S98,S99,Z95,Z96,Z97,Z98,Z99)</f>
        <v>3</v>
      </c>
      <c r="AH97" s="35">
        <f>H95+O95+V95+AC95</f>
        <v>3</v>
      </c>
      <c r="AI97" s="32" t="s">
        <v>6</v>
      </c>
      <c r="AJ97" s="36">
        <f>I95+P95+W95+AD95</f>
        <v>0</v>
      </c>
      <c r="AK97" s="37">
        <f>H96+O96+V96+AC96</f>
        <v>1</v>
      </c>
      <c r="AL97" s="32" t="s">
        <v>6</v>
      </c>
      <c r="AM97" s="36">
        <f>I96+P96+W96+AD96</f>
        <v>0</v>
      </c>
      <c r="AN97" s="36">
        <v>1</v>
      </c>
    </row>
    <row r="98" spans="1:40" ht="9.75" customHeight="1">
      <c r="A98" s="26"/>
      <c r="B98" s="37" t="s">
        <v>8</v>
      </c>
      <c r="C98" s="31"/>
      <c r="D98" s="32" t="s">
        <v>6</v>
      </c>
      <c r="E98" s="46"/>
      <c r="F98" s="33">
        <f t="shared" si="36"/>
        <v>0</v>
      </c>
      <c r="G98" s="33">
        <f t="shared" si="37"/>
        <v>0</v>
      </c>
      <c r="H98" s="38"/>
      <c r="I98" s="38"/>
      <c r="J98" s="28"/>
      <c r="K98" s="30"/>
      <c r="L98" s="30"/>
      <c r="M98" s="30"/>
      <c r="N98" s="30"/>
      <c r="O98" s="30"/>
      <c r="P98" s="30"/>
      <c r="Q98" s="35">
        <f>L103</f>
        <v>0</v>
      </c>
      <c r="R98" s="32" t="s">
        <v>6</v>
      </c>
      <c r="S98" s="36">
        <f>J103</f>
        <v>0</v>
      </c>
      <c r="T98" s="33">
        <f t="shared" si="32"/>
        <v>0</v>
      </c>
      <c r="U98" s="33">
        <f t="shared" si="33"/>
        <v>0</v>
      </c>
      <c r="V98" s="38"/>
      <c r="W98" s="38"/>
      <c r="X98" s="35">
        <f>L108</f>
        <v>0</v>
      </c>
      <c r="Y98" s="32" t="s">
        <v>6</v>
      </c>
      <c r="Z98" s="36">
        <f>J108</f>
        <v>0</v>
      </c>
      <c r="AA98" s="33">
        <f t="shared" si="34"/>
        <v>0</v>
      </c>
      <c r="AB98" s="33">
        <f t="shared" si="35"/>
        <v>0</v>
      </c>
      <c r="AC98" s="38"/>
      <c r="AD98" s="38"/>
      <c r="AE98" s="37"/>
      <c r="AF98" s="32"/>
      <c r="AG98" s="27"/>
      <c r="AH98" s="35"/>
      <c r="AI98" s="32"/>
      <c r="AJ98" s="36"/>
      <c r="AK98" s="37"/>
      <c r="AL98" s="32"/>
      <c r="AM98" s="36"/>
      <c r="AN98" s="36"/>
    </row>
    <row r="99" spans="1:40" ht="9.75" customHeight="1" thickBot="1">
      <c r="A99" s="40"/>
      <c r="B99" s="50"/>
      <c r="C99" s="44"/>
      <c r="D99" s="45" t="s">
        <v>6</v>
      </c>
      <c r="E99" s="51"/>
      <c r="F99" s="33">
        <f t="shared" si="36"/>
        <v>0</v>
      </c>
      <c r="G99" s="33">
        <f t="shared" si="37"/>
        <v>0</v>
      </c>
      <c r="H99" s="46"/>
      <c r="I99" s="46"/>
      <c r="J99" s="42"/>
      <c r="K99" s="43"/>
      <c r="L99" s="43"/>
      <c r="M99" s="43"/>
      <c r="N99" s="43"/>
      <c r="O99" s="43"/>
      <c r="P99" s="43"/>
      <c r="Q99" s="47">
        <f>L104</f>
        <v>0</v>
      </c>
      <c r="R99" s="45" t="s">
        <v>6</v>
      </c>
      <c r="S99" s="48">
        <f>J104</f>
        <v>0</v>
      </c>
      <c r="T99" s="33">
        <f t="shared" si="32"/>
        <v>0</v>
      </c>
      <c r="U99" s="33">
        <f t="shared" si="33"/>
        <v>0</v>
      </c>
      <c r="V99" s="46"/>
      <c r="W99" s="46"/>
      <c r="X99" s="47">
        <f>L109</f>
        <v>0</v>
      </c>
      <c r="Y99" s="45" t="s">
        <v>6</v>
      </c>
      <c r="Z99" s="48">
        <f>J109</f>
        <v>0</v>
      </c>
      <c r="AA99" s="33">
        <f t="shared" si="34"/>
        <v>0</v>
      </c>
      <c r="AB99" s="33">
        <f t="shared" si="35"/>
        <v>0</v>
      </c>
      <c r="AC99" s="46"/>
      <c r="AD99" s="46"/>
      <c r="AE99" s="47"/>
      <c r="AF99" s="45"/>
      <c r="AG99" s="48"/>
      <c r="AH99" s="47"/>
      <c r="AI99" s="41"/>
      <c r="AJ99" s="48"/>
      <c r="AK99" s="41"/>
      <c r="AL99" s="41"/>
      <c r="AM99" s="48"/>
      <c r="AN99" s="48"/>
    </row>
    <row r="100" spans="1:40" ht="9.75" customHeight="1">
      <c r="A100" s="49"/>
      <c r="B100" s="37"/>
      <c r="C100" s="31"/>
      <c r="D100" s="32" t="s">
        <v>6</v>
      </c>
      <c r="E100" s="46"/>
      <c r="F100" s="33">
        <f t="shared" si="36"/>
        <v>0</v>
      </c>
      <c r="G100" s="33">
        <f t="shared" si="37"/>
        <v>0</v>
      </c>
      <c r="H100" s="34">
        <f>SUM(F100:F104)</f>
        <v>0</v>
      </c>
      <c r="I100" s="34">
        <f>SUM(G100:G104)</f>
        <v>0</v>
      </c>
      <c r="J100" s="31"/>
      <c r="K100" s="32" t="s">
        <v>6</v>
      </c>
      <c r="L100" s="27"/>
      <c r="M100" s="33">
        <f aca="true" t="shared" si="38" ref="M100:M109">IF(J100&lt;=L100,0,1)</f>
        <v>0</v>
      </c>
      <c r="N100" s="33">
        <f aca="true" t="shared" si="39" ref="N100:N109">IF(L100&lt;=J100,0,1)</f>
        <v>0</v>
      </c>
      <c r="O100" s="34">
        <f>SUM(M100:M104)</f>
        <v>0</v>
      </c>
      <c r="P100" s="34">
        <f>SUM(N100:N104)</f>
        <v>0</v>
      </c>
      <c r="Q100" s="28"/>
      <c r="R100" s="29"/>
      <c r="S100" s="52"/>
      <c r="T100" s="30"/>
      <c r="U100" s="30"/>
      <c r="V100" s="30"/>
      <c r="W100" s="30"/>
      <c r="X100" s="35">
        <f>S105</f>
        <v>0</v>
      </c>
      <c r="Y100" s="32" t="s">
        <v>6</v>
      </c>
      <c r="Z100" s="36">
        <f>Q105</f>
        <v>0</v>
      </c>
      <c r="AA100" s="33">
        <f t="shared" si="34"/>
        <v>0</v>
      </c>
      <c r="AB100" s="33">
        <f t="shared" si="35"/>
        <v>0</v>
      </c>
      <c r="AC100" s="34">
        <f>SUM(AA100:AA104)</f>
        <v>0</v>
      </c>
      <c r="AD100" s="34">
        <f>SUM(AB100:AB104)</f>
        <v>0</v>
      </c>
      <c r="AE100" s="37"/>
      <c r="AF100" s="32"/>
      <c r="AG100" s="27"/>
      <c r="AH100" s="35"/>
      <c r="AI100" s="27"/>
      <c r="AJ100" s="36"/>
      <c r="AK100" s="37"/>
      <c r="AL100" s="27"/>
      <c r="AM100" s="36"/>
      <c r="AN100" s="36"/>
    </row>
    <row r="101" spans="1:40" ht="9.75" customHeight="1">
      <c r="A101" s="26"/>
      <c r="B101" s="37"/>
      <c r="C101" s="31"/>
      <c r="D101" s="32" t="s">
        <v>6</v>
      </c>
      <c r="E101" s="46"/>
      <c r="F101" s="33">
        <f t="shared" si="36"/>
        <v>0</v>
      </c>
      <c r="G101" s="33">
        <f t="shared" si="37"/>
        <v>0</v>
      </c>
      <c r="H101" s="38">
        <f>IF(H100&lt;=I100,0,1)</f>
        <v>0</v>
      </c>
      <c r="I101" s="38">
        <f>IF(I100&lt;=H100,0,1)</f>
        <v>0</v>
      </c>
      <c r="J101" s="31"/>
      <c r="K101" s="32" t="s">
        <v>6</v>
      </c>
      <c r="L101" s="27"/>
      <c r="M101" s="33">
        <f t="shared" si="38"/>
        <v>0</v>
      </c>
      <c r="N101" s="33">
        <f t="shared" si="39"/>
        <v>0</v>
      </c>
      <c r="O101" s="38">
        <f>IF(O100&lt;=P100,0,1)</f>
        <v>0</v>
      </c>
      <c r="P101" s="38">
        <f>IF(P100&lt;=O100,0,1)</f>
        <v>0</v>
      </c>
      <c r="Q101" s="28"/>
      <c r="R101" s="30"/>
      <c r="S101" s="52"/>
      <c r="T101" s="30"/>
      <c r="U101" s="30"/>
      <c r="V101" s="30"/>
      <c r="W101" s="30"/>
      <c r="X101" s="35">
        <f>S106</f>
        <v>0</v>
      </c>
      <c r="Y101" s="32" t="s">
        <v>6</v>
      </c>
      <c r="Z101" s="36">
        <f>Q106</f>
        <v>0</v>
      </c>
      <c r="AA101" s="33">
        <f t="shared" si="34"/>
        <v>0</v>
      </c>
      <c r="AB101" s="33">
        <f t="shared" si="35"/>
        <v>0</v>
      </c>
      <c r="AC101" s="38">
        <f>IF(AC100&lt;=AD100,0,1)</f>
        <v>0</v>
      </c>
      <c r="AD101" s="38">
        <f>IF(AD100&lt;=AC100,0,1)</f>
        <v>0</v>
      </c>
      <c r="AE101" s="37"/>
      <c r="AF101" s="32"/>
      <c r="AG101" s="27"/>
      <c r="AH101" s="35"/>
      <c r="AI101" s="32"/>
      <c r="AJ101" s="36"/>
      <c r="AK101" s="37"/>
      <c r="AL101" s="32"/>
      <c r="AM101" s="36"/>
      <c r="AN101" s="36"/>
    </row>
    <row r="102" spans="1:40" ht="9.75" customHeight="1">
      <c r="A102" s="26">
        <v>3</v>
      </c>
      <c r="B102" s="37" t="s">
        <v>335</v>
      </c>
      <c r="C102" s="31"/>
      <c r="D102" s="32" t="s">
        <v>6</v>
      </c>
      <c r="E102" s="46"/>
      <c r="F102" s="33">
        <f t="shared" si="36"/>
        <v>0</v>
      </c>
      <c r="G102" s="33">
        <f t="shared" si="37"/>
        <v>0</v>
      </c>
      <c r="H102" s="38"/>
      <c r="I102" s="38"/>
      <c r="J102" s="31"/>
      <c r="K102" s="32" t="s">
        <v>6</v>
      </c>
      <c r="L102" s="27"/>
      <c r="M102" s="33">
        <f t="shared" si="38"/>
        <v>0</v>
      </c>
      <c r="N102" s="33">
        <f t="shared" si="39"/>
        <v>0</v>
      </c>
      <c r="O102" s="38"/>
      <c r="P102" s="38"/>
      <c r="Q102" s="28"/>
      <c r="R102" s="30"/>
      <c r="S102" s="52"/>
      <c r="T102" s="30"/>
      <c r="U102" s="30"/>
      <c r="V102" s="30"/>
      <c r="W102" s="30"/>
      <c r="X102" s="35">
        <f>S107</f>
        <v>0</v>
      </c>
      <c r="Y102" s="32" t="s">
        <v>6</v>
      </c>
      <c r="Z102" s="36">
        <f>Q107</f>
        <v>0</v>
      </c>
      <c r="AA102" s="33">
        <f t="shared" si="34"/>
        <v>0</v>
      </c>
      <c r="AB102" s="33">
        <f t="shared" si="35"/>
        <v>0</v>
      </c>
      <c r="AC102" s="38"/>
      <c r="AD102" s="38"/>
      <c r="AE102" s="37">
        <f>SUM(C100,C101,C102,C103,C104,J100,J101,J102,J103,J104,Q100,Q101,Q102,Q103,Q104,X100,X101,X102,X103,X104)</f>
        <v>0</v>
      </c>
      <c r="AF102" s="32" t="s">
        <v>6</v>
      </c>
      <c r="AG102" s="27">
        <f>SUM(E100,E101,E102,E103,E104,L100,L101,L102,L103,L104,S100,S101,S102,S103,S104,Z100,Z101,Z102,Z103,Z104)</f>
        <v>0</v>
      </c>
      <c r="AH102" s="35">
        <f>H100+O100+V100+AC100</f>
        <v>0</v>
      </c>
      <c r="AI102" s="32" t="s">
        <v>6</v>
      </c>
      <c r="AJ102" s="36">
        <f>I100+P100+W100+AD100</f>
        <v>0</v>
      </c>
      <c r="AK102" s="37">
        <f>H101+O101+V101+AC101</f>
        <v>0</v>
      </c>
      <c r="AL102" s="32" t="s">
        <v>6</v>
      </c>
      <c r="AM102" s="36">
        <f>I101+P101+W101+AD101</f>
        <v>0</v>
      </c>
      <c r="AN102" s="36" t="s">
        <v>368</v>
      </c>
    </row>
    <row r="103" spans="1:40" ht="9.75" customHeight="1">
      <c r="A103" s="26"/>
      <c r="B103" s="37" t="s">
        <v>265</v>
      </c>
      <c r="C103" s="31"/>
      <c r="D103" s="32" t="s">
        <v>6</v>
      </c>
      <c r="E103" s="46"/>
      <c r="F103" s="33">
        <f t="shared" si="36"/>
        <v>0</v>
      </c>
      <c r="G103" s="33">
        <f t="shared" si="37"/>
        <v>0</v>
      </c>
      <c r="H103" s="38"/>
      <c r="I103" s="38"/>
      <c r="J103" s="31"/>
      <c r="K103" s="32" t="s">
        <v>6</v>
      </c>
      <c r="L103" s="27"/>
      <c r="M103" s="33">
        <f t="shared" si="38"/>
        <v>0</v>
      </c>
      <c r="N103" s="33">
        <f t="shared" si="39"/>
        <v>0</v>
      </c>
      <c r="O103" s="38"/>
      <c r="P103" s="38"/>
      <c r="Q103" s="28"/>
      <c r="R103" s="30"/>
      <c r="S103" s="52"/>
      <c r="T103" s="30"/>
      <c r="U103" s="30"/>
      <c r="V103" s="30"/>
      <c r="W103" s="30"/>
      <c r="X103" s="35">
        <f>S108</f>
        <v>0</v>
      </c>
      <c r="Y103" s="32" t="s">
        <v>6</v>
      </c>
      <c r="Z103" s="36">
        <f>Q108</f>
        <v>0</v>
      </c>
      <c r="AA103" s="33">
        <f t="shared" si="34"/>
        <v>0</v>
      </c>
      <c r="AB103" s="33">
        <f t="shared" si="35"/>
        <v>0</v>
      </c>
      <c r="AC103" s="38"/>
      <c r="AD103" s="38"/>
      <c r="AE103" s="37"/>
      <c r="AF103" s="32"/>
      <c r="AG103" s="27"/>
      <c r="AH103" s="35"/>
      <c r="AI103" s="32"/>
      <c r="AJ103" s="36"/>
      <c r="AK103" s="37"/>
      <c r="AL103" s="32"/>
      <c r="AM103" s="36"/>
      <c r="AN103" s="36"/>
    </row>
    <row r="104" spans="1:40" ht="9.75" customHeight="1" thickBot="1">
      <c r="A104" s="40"/>
      <c r="B104" s="41"/>
      <c r="C104" s="44"/>
      <c r="D104" s="45" t="s">
        <v>6</v>
      </c>
      <c r="E104" s="51"/>
      <c r="F104" s="33">
        <f t="shared" si="36"/>
        <v>0</v>
      </c>
      <c r="G104" s="33">
        <f t="shared" si="37"/>
        <v>0</v>
      </c>
      <c r="H104" s="46"/>
      <c r="I104" s="46"/>
      <c r="J104" s="44"/>
      <c r="K104" s="45" t="s">
        <v>6</v>
      </c>
      <c r="L104" s="41"/>
      <c r="M104" s="33">
        <f t="shared" si="38"/>
        <v>0</v>
      </c>
      <c r="N104" s="33">
        <f t="shared" si="39"/>
        <v>0</v>
      </c>
      <c r="O104" s="46"/>
      <c r="P104" s="46"/>
      <c r="Q104" s="42"/>
      <c r="R104" s="43"/>
      <c r="S104" s="43"/>
      <c r="T104" s="43"/>
      <c r="U104" s="43"/>
      <c r="V104" s="43"/>
      <c r="W104" s="43"/>
      <c r="X104" s="47">
        <f>S109</f>
        <v>0</v>
      </c>
      <c r="Y104" s="45" t="s">
        <v>6</v>
      </c>
      <c r="Z104" s="48">
        <f>Q109</f>
        <v>0</v>
      </c>
      <c r="AA104" s="33">
        <f t="shared" si="34"/>
        <v>0</v>
      </c>
      <c r="AB104" s="33">
        <f t="shared" si="35"/>
        <v>0</v>
      </c>
      <c r="AC104" s="46"/>
      <c r="AD104" s="46"/>
      <c r="AE104" s="47"/>
      <c r="AF104" s="45"/>
      <c r="AG104" s="48"/>
      <c r="AH104" s="47"/>
      <c r="AI104" s="41"/>
      <c r="AJ104" s="48"/>
      <c r="AK104" s="41"/>
      <c r="AL104" s="41"/>
      <c r="AM104" s="48"/>
      <c r="AN104" s="48"/>
    </row>
    <row r="105" spans="1:40" ht="9.75" customHeight="1" hidden="1">
      <c r="A105" s="49"/>
      <c r="B105" s="37"/>
      <c r="C105" s="31"/>
      <c r="D105" s="32" t="s">
        <v>6</v>
      </c>
      <c r="E105" s="46"/>
      <c r="F105" s="33">
        <f t="shared" si="36"/>
        <v>0</v>
      </c>
      <c r="G105" s="33">
        <f t="shared" si="37"/>
        <v>0</v>
      </c>
      <c r="H105" s="34">
        <f>SUM(F105:F109)</f>
        <v>0</v>
      </c>
      <c r="I105" s="34">
        <f>SUM(G105:G109)</f>
        <v>0</v>
      </c>
      <c r="J105" s="31"/>
      <c r="K105" s="32" t="s">
        <v>6</v>
      </c>
      <c r="L105" s="27"/>
      <c r="M105" s="33">
        <f t="shared" si="38"/>
        <v>0</v>
      </c>
      <c r="N105" s="33">
        <f t="shared" si="39"/>
        <v>0</v>
      </c>
      <c r="O105" s="34">
        <f>SUM(M105:M109)</f>
        <v>0</v>
      </c>
      <c r="P105" s="34">
        <f>SUM(N105:N109)</f>
        <v>0</v>
      </c>
      <c r="Q105" s="35"/>
      <c r="R105" s="32" t="s">
        <v>6</v>
      </c>
      <c r="S105" s="27"/>
      <c r="T105" s="33">
        <f>IF(Q105&lt;=S105,0,1)</f>
        <v>0</v>
      </c>
      <c r="U105" s="33">
        <f>IF(S105&lt;=Q105,0,1)</f>
        <v>0</v>
      </c>
      <c r="V105" s="34">
        <f>SUM(T105:T109)</f>
        <v>0</v>
      </c>
      <c r="W105" s="34">
        <f>SUM(U105:U109)</f>
        <v>0</v>
      </c>
      <c r="X105" s="28"/>
      <c r="Y105" s="29"/>
      <c r="Z105" s="30"/>
      <c r="AA105" s="30"/>
      <c r="AB105" s="30"/>
      <c r="AC105" s="30"/>
      <c r="AD105" s="30"/>
      <c r="AE105" s="53"/>
      <c r="AF105" s="32"/>
      <c r="AG105" s="27"/>
      <c r="AH105" s="35"/>
      <c r="AI105" s="27"/>
      <c r="AJ105" s="36"/>
      <c r="AK105" s="37"/>
      <c r="AL105" s="27"/>
      <c r="AM105" s="36"/>
      <c r="AN105" s="36"/>
    </row>
    <row r="106" spans="1:40" ht="9.75" customHeight="1" hidden="1">
      <c r="A106" s="26"/>
      <c r="B106" s="37"/>
      <c r="C106" s="31"/>
      <c r="D106" s="32" t="s">
        <v>6</v>
      </c>
      <c r="E106" s="46"/>
      <c r="F106" s="33">
        <f t="shared" si="36"/>
        <v>0</v>
      </c>
      <c r="G106" s="33">
        <f t="shared" si="37"/>
        <v>0</v>
      </c>
      <c r="H106" s="38">
        <f>IF(H105&lt;=I105,0,1)</f>
        <v>0</v>
      </c>
      <c r="I106" s="38">
        <f>IF(I105&lt;=H105,0,1)</f>
        <v>0</v>
      </c>
      <c r="J106" s="31"/>
      <c r="K106" s="32" t="s">
        <v>6</v>
      </c>
      <c r="L106" s="27"/>
      <c r="M106" s="33">
        <f t="shared" si="38"/>
        <v>0</v>
      </c>
      <c r="N106" s="33">
        <f t="shared" si="39"/>
        <v>0</v>
      </c>
      <c r="O106" s="38">
        <f>IF(O105&lt;=P105,0,1)</f>
        <v>0</v>
      </c>
      <c r="P106" s="38">
        <f>IF(P105&lt;=O105,0,1)</f>
        <v>0</v>
      </c>
      <c r="Q106" s="35"/>
      <c r="R106" s="32" t="s">
        <v>6</v>
      </c>
      <c r="S106" s="27"/>
      <c r="T106" s="33">
        <f>IF(Q106&lt;=S106,0,1)</f>
        <v>0</v>
      </c>
      <c r="U106" s="33">
        <f>IF(S106&lt;=Q106,0,1)</f>
        <v>0</v>
      </c>
      <c r="V106" s="38">
        <f>IF(V105&lt;=W105,0,1)</f>
        <v>0</v>
      </c>
      <c r="W106" s="38">
        <f>IF(W105&lt;=V105,0,1)</f>
        <v>0</v>
      </c>
      <c r="X106" s="28"/>
      <c r="Y106" s="30"/>
      <c r="Z106" s="30"/>
      <c r="AA106" s="30"/>
      <c r="AB106" s="30"/>
      <c r="AC106" s="30"/>
      <c r="AD106" s="30"/>
      <c r="AE106" s="35"/>
      <c r="AF106" s="32"/>
      <c r="AG106" s="27"/>
      <c r="AH106" s="35"/>
      <c r="AI106" s="32"/>
      <c r="AJ106" s="36"/>
      <c r="AK106" s="37"/>
      <c r="AL106" s="32"/>
      <c r="AM106" s="36"/>
      <c r="AN106" s="36"/>
    </row>
    <row r="107" spans="1:40" ht="9.75" customHeight="1" hidden="1">
      <c r="A107" s="26">
        <v>4</v>
      </c>
      <c r="B107" s="37"/>
      <c r="C107" s="31"/>
      <c r="D107" s="32" t="s">
        <v>6</v>
      </c>
      <c r="E107" s="46"/>
      <c r="F107" s="33">
        <f t="shared" si="36"/>
        <v>0</v>
      </c>
      <c r="G107" s="33">
        <f t="shared" si="37"/>
        <v>0</v>
      </c>
      <c r="H107" s="38"/>
      <c r="I107" s="38"/>
      <c r="J107" s="31"/>
      <c r="K107" s="32" t="s">
        <v>6</v>
      </c>
      <c r="L107" s="27"/>
      <c r="M107" s="33">
        <f t="shared" si="38"/>
        <v>0</v>
      </c>
      <c r="N107" s="33">
        <f t="shared" si="39"/>
        <v>0</v>
      </c>
      <c r="O107" s="38"/>
      <c r="P107" s="38"/>
      <c r="Q107" s="35"/>
      <c r="R107" s="32" t="s">
        <v>6</v>
      </c>
      <c r="S107" s="27"/>
      <c r="T107" s="33">
        <f>IF(Q107&lt;=S107,0,1)</f>
        <v>0</v>
      </c>
      <c r="U107" s="33">
        <f>IF(S107&lt;=Q107,0,1)</f>
        <v>0</v>
      </c>
      <c r="V107" s="38"/>
      <c r="W107" s="38"/>
      <c r="X107" s="28"/>
      <c r="Y107" s="30"/>
      <c r="Z107" s="52"/>
      <c r="AA107" s="30"/>
      <c r="AB107" s="30"/>
      <c r="AC107" s="30"/>
      <c r="AD107" s="30"/>
      <c r="AE107" s="37">
        <f>SUM(C105,C106,C107,C108,C109,J105,J106,J107,J108,J109,Q105,Q106,Q107,Q108,Q109,X105,X106,X107,X108,X109)</f>
        <v>0</v>
      </c>
      <c r="AF107" s="32" t="s">
        <v>6</v>
      </c>
      <c r="AG107" s="27">
        <f>SUM(E105,E106,E107,E108,E109,L105,L106,L107,L108,L109,S105,S106,S107,S108,S109,Z105,Z106,Z107,Z108,Z109)</f>
        <v>0</v>
      </c>
      <c r="AH107" s="35">
        <f>H105+O105+V105+AC105</f>
        <v>0</v>
      </c>
      <c r="AI107" s="32" t="s">
        <v>6</v>
      </c>
      <c r="AJ107" s="36">
        <f>I105+P105+W105+AD105</f>
        <v>0</v>
      </c>
      <c r="AK107" s="37">
        <f>H106+O106+V106+AC106</f>
        <v>0</v>
      </c>
      <c r="AL107" s="32" t="s">
        <v>6</v>
      </c>
      <c r="AM107" s="36">
        <f>I106+P106+W106+AD106</f>
        <v>0</v>
      </c>
      <c r="AN107" s="36"/>
    </row>
    <row r="108" spans="1:40" ht="9.75" customHeight="1" hidden="1">
      <c r="A108" s="26"/>
      <c r="B108" s="37"/>
      <c r="C108" s="31"/>
      <c r="D108" s="32" t="s">
        <v>6</v>
      </c>
      <c r="E108" s="46"/>
      <c r="F108" s="33">
        <f t="shared" si="36"/>
        <v>0</v>
      </c>
      <c r="G108" s="33">
        <f t="shared" si="37"/>
        <v>0</v>
      </c>
      <c r="H108" s="38"/>
      <c r="I108" s="38"/>
      <c r="J108" s="31"/>
      <c r="K108" s="32" t="s">
        <v>6</v>
      </c>
      <c r="L108" s="27"/>
      <c r="M108" s="33">
        <f t="shared" si="38"/>
        <v>0</v>
      </c>
      <c r="N108" s="33">
        <f t="shared" si="39"/>
        <v>0</v>
      </c>
      <c r="O108" s="38"/>
      <c r="P108" s="38"/>
      <c r="Q108" s="35"/>
      <c r="R108" s="32" t="s">
        <v>6</v>
      </c>
      <c r="S108" s="27"/>
      <c r="T108" s="33">
        <f>IF(Q108&lt;=S108,0,1)</f>
        <v>0</v>
      </c>
      <c r="U108" s="33">
        <f>IF(S108&lt;=Q108,0,1)</f>
        <v>0</v>
      </c>
      <c r="V108" s="38"/>
      <c r="W108" s="38"/>
      <c r="X108" s="28"/>
      <c r="Y108" s="30"/>
      <c r="Z108" s="30"/>
      <c r="AA108" s="30"/>
      <c r="AB108" s="30"/>
      <c r="AC108" s="30"/>
      <c r="AD108" s="30"/>
      <c r="AE108" s="35"/>
      <c r="AF108" s="32"/>
      <c r="AG108" s="27"/>
      <c r="AH108" s="35"/>
      <c r="AI108" s="32"/>
      <c r="AJ108" s="36"/>
      <c r="AK108" s="37"/>
      <c r="AL108" s="32"/>
      <c r="AM108" s="36"/>
      <c r="AN108" s="36"/>
    </row>
    <row r="109" spans="1:40" ht="9.75" customHeight="1" hidden="1" thickBot="1">
      <c r="A109" s="40"/>
      <c r="B109" s="41"/>
      <c r="C109" s="44"/>
      <c r="D109" s="45" t="s">
        <v>6</v>
      </c>
      <c r="E109" s="51"/>
      <c r="F109" s="33">
        <f t="shared" si="36"/>
        <v>0</v>
      </c>
      <c r="G109" s="33">
        <f t="shared" si="37"/>
        <v>0</v>
      </c>
      <c r="H109" s="46"/>
      <c r="I109" s="46"/>
      <c r="J109" s="44"/>
      <c r="K109" s="45" t="s">
        <v>6</v>
      </c>
      <c r="L109" s="41"/>
      <c r="M109" s="33">
        <f t="shared" si="38"/>
        <v>0</v>
      </c>
      <c r="N109" s="33">
        <f t="shared" si="39"/>
        <v>0</v>
      </c>
      <c r="O109" s="46"/>
      <c r="P109" s="46"/>
      <c r="Q109" s="47"/>
      <c r="R109" s="45" t="s">
        <v>6</v>
      </c>
      <c r="S109" s="41"/>
      <c r="T109" s="33">
        <f>IF(Q109&lt;=S109,0,1)</f>
        <v>0</v>
      </c>
      <c r="U109" s="33">
        <f>IF(S109&lt;=Q109,0,1)</f>
        <v>0</v>
      </c>
      <c r="V109" s="46"/>
      <c r="W109" s="46"/>
      <c r="X109" s="42"/>
      <c r="Y109" s="43"/>
      <c r="Z109" s="43"/>
      <c r="AA109" s="43"/>
      <c r="AB109" s="43"/>
      <c r="AC109" s="43"/>
      <c r="AD109" s="43"/>
      <c r="AE109" s="47"/>
      <c r="AF109" s="45"/>
      <c r="AG109" s="48"/>
      <c r="AH109" s="47"/>
      <c r="AI109" s="41"/>
      <c r="AJ109" s="48"/>
      <c r="AK109" s="41"/>
      <c r="AL109" s="41"/>
      <c r="AM109" s="48"/>
      <c r="AN109" s="48"/>
    </row>
    <row r="110" spans="1:40" ht="16.5" customHeight="1" thickBot="1">
      <c r="A110" s="37"/>
      <c r="B110" s="37"/>
      <c r="C110" s="46"/>
      <c r="D110" s="46"/>
      <c r="E110" s="46"/>
      <c r="F110" s="46"/>
      <c r="G110" s="46"/>
      <c r="H110" s="46"/>
      <c r="I110" s="46"/>
      <c r="J110" s="46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</row>
    <row r="111" spans="1:40" ht="13.5" customHeight="1" thickBot="1">
      <c r="A111" s="18" t="s">
        <v>0</v>
      </c>
      <c r="B111" s="19" t="s">
        <v>12</v>
      </c>
      <c r="C111" s="20"/>
      <c r="D111" s="21">
        <v>1</v>
      </c>
      <c r="E111" s="21"/>
      <c r="F111" s="21"/>
      <c r="G111" s="21"/>
      <c r="H111" s="21"/>
      <c r="I111" s="21"/>
      <c r="J111" s="20"/>
      <c r="K111" s="4">
        <v>2</v>
      </c>
      <c r="L111" s="22"/>
      <c r="M111" s="22"/>
      <c r="N111" s="22"/>
      <c r="O111" s="22"/>
      <c r="P111" s="22"/>
      <c r="Q111" s="23"/>
      <c r="R111" s="4">
        <v>3</v>
      </c>
      <c r="S111" s="22"/>
      <c r="T111" s="22"/>
      <c r="U111" s="22"/>
      <c r="V111" s="22"/>
      <c r="W111" s="22"/>
      <c r="X111" s="23"/>
      <c r="Y111" s="4">
        <v>4</v>
      </c>
      <c r="Z111" s="24"/>
      <c r="AA111" s="22"/>
      <c r="AB111" s="22"/>
      <c r="AC111" s="22"/>
      <c r="AD111" s="22"/>
      <c r="AE111" s="23"/>
      <c r="AF111" s="18" t="s">
        <v>2</v>
      </c>
      <c r="AG111" s="23"/>
      <c r="AH111" s="23"/>
      <c r="AI111" s="4" t="s">
        <v>3</v>
      </c>
      <c r="AJ111" s="24"/>
      <c r="AK111" s="22"/>
      <c r="AL111" s="4" t="s">
        <v>4</v>
      </c>
      <c r="AM111" s="24"/>
      <c r="AN111" s="25" t="s">
        <v>5</v>
      </c>
    </row>
    <row r="112" spans="1:40" ht="9.75" customHeight="1">
      <c r="A112" s="26"/>
      <c r="B112" s="27"/>
      <c r="C112" s="28"/>
      <c r="D112" s="29"/>
      <c r="E112" s="30"/>
      <c r="F112" s="30"/>
      <c r="G112" s="30"/>
      <c r="H112" s="30"/>
      <c r="I112" s="30"/>
      <c r="J112" s="31">
        <f>E117</f>
        <v>0</v>
      </c>
      <c r="K112" s="32" t="s">
        <v>6</v>
      </c>
      <c r="L112" s="27">
        <f>C117</f>
        <v>0</v>
      </c>
      <c r="M112" s="33">
        <f>IF(J112&lt;=L112,0,1)</f>
        <v>0</v>
      </c>
      <c r="N112" s="33">
        <f>IF(L112&lt;=J112,0,1)</f>
        <v>0</v>
      </c>
      <c r="O112" s="34">
        <f>SUM(M112:M116)</f>
        <v>0</v>
      </c>
      <c r="P112" s="34">
        <f>SUM(N112:N116)</f>
        <v>0</v>
      </c>
      <c r="Q112" s="35">
        <f>E122</f>
        <v>7</v>
      </c>
      <c r="R112" s="32" t="s">
        <v>6</v>
      </c>
      <c r="S112" s="36">
        <f>C122</f>
        <v>2</v>
      </c>
      <c r="T112" s="33">
        <f aca="true" t="shared" si="40" ref="T112:T121">IF(Q112&lt;=S112,0,1)</f>
        <v>1</v>
      </c>
      <c r="U112" s="33">
        <f aca="true" t="shared" si="41" ref="U112:U121">IF(S112&lt;=Q112,0,1)</f>
        <v>0</v>
      </c>
      <c r="V112" s="34">
        <f>SUM(T112:T116)</f>
        <v>3</v>
      </c>
      <c r="W112" s="34">
        <f>SUM(U112:U116)</f>
        <v>0</v>
      </c>
      <c r="X112" s="35">
        <f>E127</f>
        <v>0</v>
      </c>
      <c r="Y112" s="32" t="s">
        <v>6</v>
      </c>
      <c r="Z112" s="36">
        <f>C127</f>
        <v>0</v>
      </c>
      <c r="AA112" s="33">
        <f aca="true" t="shared" si="42" ref="AA112:AA126">IF(X112&lt;=Z112,0,1)</f>
        <v>0</v>
      </c>
      <c r="AB112" s="33">
        <f aca="true" t="shared" si="43" ref="AB112:AB126">IF(Z112&lt;=X112,0,1)</f>
        <v>0</v>
      </c>
      <c r="AC112" s="34">
        <f>SUM(AA112:AA116)</f>
        <v>0</v>
      </c>
      <c r="AD112" s="34">
        <f>SUM(AB112:AB116)</f>
        <v>0</v>
      </c>
      <c r="AE112" s="37"/>
      <c r="AF112" s="32"/>
      <c r="AG112" s="27"/>
      <c r="AH112" s="35"/>
      <c r="AI112" s="27"/>
      <c r="AJ112" s="36"/>
      <c r="AK112" s="37"/>
      <c r="AL112" s="27"/>
      <c r="AM112" s="36"/>
      <c r="AN112" s="36"/>
    </row>
    <row r="113" spans="1:40" ht="9.75" customHeight="1">
      <c r="A113" s="26"/>
      <c r="B113" s="27"/>
      <c r="C113" s="28"/>
      <c r="D113" s="30"/>
      <c r="E113" s="30"/>
      <c r="F113" s="30"/>
      <c r="G113" s="30"/>
      <c r="H113" s="30"/>
      <c r="I113" s="30"/>
      <c r="J113" s="31">
        <f>E118</f>
        <v>0</v>
      </c>
      <c r="K113" s="32" t="s">
        <v>6</v>
      </c>
      <c r="L113" s="27">
        <f>C118</f>
        <v>0</v>
      </c>
      <c r="M113" s="33">
        <f>IF(J113&lt;=L113,0,1)</f>
        <v>0</v>
      </c>
      <c r="N113" s="33">
        <f>IF(L113&lt;=J113,0,1)</f>
        <v>0</v>
      </c>
      <c r="O113" s="38">
        <f>IF(O112&lt;=P112,0,1)</f>
        <v>0</v>
      </c>
      <c r="P113" s="38">
        <f>IF(P112&lt;=O112,0,1)</f>
        <v>0</v>
      </c>
      <c r="Q113" s="35">
        <f>E123</f>
        <v>7</v>
      </c>
      <c r="R113" s="32" t="s">
        <v>6</v>
      </c>
      <c r="S113" s="36">
        <f>C123</f>
        <v>0</v>
      </c>
      <c r="T113" s="33">
        <f t="shared" si="40"/>
        <v>1</v>
      </c>
      <c r="U113" s="33">
        <f t="shared" si="41"/>
        <v>0</v>
      </c>
      <c r="V113" s="38">
        <f>IF(V112&lt;=W112,0,1)</f>
        <v>1</v>
      </c>
      <c r="W113" s="38">
        <f>IF(W112&lt;=V112,0,1)</f>
        <v>0</v>
      </c>
      <c r="X113" s="35">
        <f>E128</f>
        <v>0</v>
      </c>
      <c r="Y113" s="32" t="s">
        <v>6</v>
      </c>
      <c r="Z113" s="36">
        <f>C128</f>
        <v>0</v>
      </c>
      <c r="AA113" s="33">
        <f t="shared" si="42"/>
        <v>0</v>
      </c>
      <c r="AB113" s="33">
        <f t="shared" si="43"/>
        <v>0</v>
      </c>
      <c r="AC113" s="38">
        <f>IF(AC112&lt;=AD112,0,1)</f>
        <v>0</v>
      </c>
      <c r="AD113" s="38">
        <f>IF(AD112&lt;=AC112,0,1)</f>
        <v>0</v>
      </c>
      <c r="AE113" s="37"/>
      <c r="AF113" s="32"/>
      <c r="AG113" s="27"/>
      <c r="AH113" s="35"/>
      <c r="AI113" s="32"/>
      <c r="AJ113" s="36"/>
      <c r="AK113" s="37"/>
      <c r="AL113" s="32"/>
      <c r="AM113" s="36"/>
      <c r="AN113" s="36"/>
    </row>
    <row r="114" spans="1:40" ht="9.75" customHeight="1">
      <c r="A114" s="26">
        <v>1</v>
      </c>
      <c r="B114" s="64" t="s">
        <v>366</v>
      </c>
      <c r="C114" s="28"/>
      <c r="D114" s="30"/>
      <c r="E114" s="30"/>
      <c r="F114" s="30"/>
      <c r="G114" s="30"/>
      <c r="H114" s="30"/>
      <c r="I114" s="30"/>
      <c r="J114" s="31">
        <f>E119</f>
        <v>0</v>
      </c>
      <c r="K114" s="32" t="s">
        <v>6</v>
      </c>
      <c r="L114" s="27">
        <f>C119</f>
        <v>0</v>
      </c>
      <c r="M114" s="33">
        <f>IF(J114&lt;=L114,0,1)</f>
        <v>0</v>
      </c>
      <c r="N114" s="33">
        <f>IF(L114&lt;=J114,0,1)</f>
        <v>0</v>
      </c>
      <c r="O114" s="38"/>
      <c r="P114" s="38"/>
      <c r="Q114" s="35">
        <f>E124</f>
        <v>7</v>
      </c>
      <c r="R114" s="32" t="s">
        <v>6</v>
      </c>
      <c r="S114" s="36">
        <f>C124</f>
        <v>0</v>
      </c>
      <c r="T114" s="33">
        <f t="shared" si="40"/>
        <v>1</v>
      </c>
      <c r="U114" s="33">
        <f t="shared" si="41"/>
        <v>0</v>
      </c>
      <c r="V114" s="38"/>
      <c r="W114" s="38"/>
      <c r="X114" s="35">
        <f>E129</f>
        <v>0</v>
      </c>
      <c r="Y114" s="32" t="s">
        <v>6</v>
      </c>
      <c r="Z114" s="36">
        <f>C129</f>
        <v>0</v>
      </c>
      <c r="AA114" s="33">
        <f t="shared" si="42"/>
        <v>0</v>
      </c>
      <c r="AB114" s="33">
        <f t="shared" si="43"/>
        <v>0</v>
      </c>
      <c r="AC114" s="38"/>
      <c r="AD114" s="38"/>
      <c r="AE114" s="37">
        <f>SUM(J113,J114,J115,J116,J112,Q113,Q114,Q115,Q116,Q112,X113,X114,X115,X116,X112)</f>
        <v>21</v>
      </c>
      <c r="AF114" s="32" t="s">
        <v>6</v>
      </c>
      <c r="AG114" s="27">
        <f>SUM(L113,L114,L115,L116,L112,S113,S114,S115,S116,S112,Z113,Z114,Z115,Z116,Z112)</f>
        <v>2</v>
      </c>
      <c r="AH114" s="35">
        <f>H112+O112+V112+AC112</f>
        <v>3</v>
      </c>
      <c r="AI114" s="32" t="s">
        <v>6</v>
      </c>
      <c r="AJ114" s="36">
        <f>I112+P112+W112+AD112</f>
        <v>0</v>
      </c>
      <c r="AK114" s="37">
        <f>H113+O113+V113+AC113</f>
        <v>1</v>
      </c>
      <c r="AL114" s="32" t="s">
        <v>6</v>
      </c>
      <c r="AM114" s="36">
        <f>I113+P113+W113+AD113</f>
        <v>0</v>
      </c>
      <c r="AN114" s="36">
        <v>1</v>
      </c>
    </row>
    <row r="115" spans="1:40" ht="9.75" customHeight="1">
      <c r="A115" s="26"/>
      <c r="B115" s="27" t="s">
        <v>28</v>
      </c>
      <c r="C115" s="28"/>
      <c r="D115" s="30"/>
      <c r="E115" s="30"/>
      <c r="F115" s="30"/>
      <c r="G115" s="30"/>
      <c r="H115" s="30"/>
      <c r="I115" s="30"/>
      <c r="J115" s="31">
        <f>E120</f>
        <v>0</v>
      </c>
      <c r="K115" s="32" t="s">
        <v>6</v>
      </c>
      <c r="L115" s="27">
        <f>C120</f>
        <v>0</v>
      </c>
      <c r="M115" s="33">
        <f>IF(J115&lt;=L115,0,1)</f>
        <v>0</v>
      </c>
      <c r="N115" s="33">
        <f>IF(L115&lt;=J115,0,1)</f>
        <v>0</v>
      </c>
      <c r="O115" s="38"/>
      <c r="P115" s="38"/>
      <c r="Q115" s="35">
        <f>E125</f>
        <v>0</v>
      </c>
      <c r="R115" s="32" t="s">
        <v>6</v>
      </c>
      <c r="S115" s="36">
        <f>C125</f>
        <v>0</v>
      </c>
      <c r="T115" s="33">
        <f t="shared" si="40"/>
        <v>0</v>
      </c>
      <c r="U115" s="33">
        <f t="shared" si="41"/>
        <v>0</v>
      </c>
      <c r="V115" s="38"/>
      <c r="W115" s="38"/>
      <c r="X115" s="35">
        <f>E130</f>
        <v>0</v>
      </c>
      <c r="Y115" s="32" t="s">
        <v>6</v>
      </c>
      <c r="Z115" s="36">
        <f>C130</f>
        <v>0</v>
      </c>
      <c r="AA115" s="33">
        <f t="shared" si="42"/>
        <v>0</v>
      </c>
      <c r="AB115" s="33">
        <f t="shared" si="43"/>
        <v>0</v>
      </c>
      <c r="AC115" s="38"/>
      <c r="AD115" s="38"/>
      <c r="AE115" s="37"/>
      <c r="AF115" s="32"/>
      <c r="AG115" s="27"/>
      <c r="AH115" s="35"/>
      <c r="AI115" s="32"/>
      <c r="AJ115" s="36"/>
      <c r="AK115" s="37"/>
      <c r="AL115" s="32"/>
      <c r="AM115" s="36"/>
      <c r="AN115" s="36"/>
    </row>
    <row r="116" spans="1:40" ht="9.75" customHeight="1" thickBot="1">
      <c r="A116" s="40"/>
      <c r="B116" s="41"/>
      <c r="C116" s="42"/>
      <c r="D116" s="43"/>
      <c r="E116" s="43"/>
      <c r="F116" s="43"/>
      <c r="G116" s="43"/>
      <c r="H116" s="43"/>
      <c r="I116" s="43"/>
      <c r="J116" s="44">
        <f>E121</f>
        <v>0</v>
      </c>
      <c r="K116" s="45" t="s">
        <v>6</v>
      </c>
      <c r="L116" s="41">
        <f>C121</f>
        <v>0</v>
      </c>
      <c r="M116" s="33">
        <f>IF(J116&lt;=L116,0,1)</f>
        <v>0</v>
      </c>
      <c r="N116" s="33">
        <f>IF(L116&lt;=J116,0,1)</f>
        <v>0</v>
      </c>
      <c r="O116" s="46"/>
      <c r="P116" s="46"/>
      <c r="Q116" s="47">
        <f>E126</f>
        <v>0</v>
      </c>
      <c r="R116" s="45" t="s">
        <v>6</v>
      </c>
      <c r="S116" s="48">
        <f>C126</f>
        <v>0</v>
      </c>
      <c r="T116" s="33">
        <f t="shared" si="40"/>
        <v>0</v>
      </c>
      <c r="U116" s="33">
        <f t="shared" si="41"/>
        <v>0</v>
      </c>
      <c r="V116" s="46"/>
      <c r="W116" s="46"/>
      <c r="X116" s="47">
        <f>E131</f>
        <v>0</v>
      </c>
      <c r="Y116" s="45" t="s">
        <v>6</v>
      </c>
      <c r="Z116" s="48">
        <f>C131</f>
        <v>0</v>
      </c>
      <c r="AA116" s="33">
        <f t="shared" si="42"/>
        <v>0</v>
      </c>
      <c r="AB116" s="33">
        <f t="shared" si="43"/>
        <v>0</v>
      </c>
      <c r="AC116" s="46"/>
      <c r="AD116" s="46"/>
      <c r="AE116" s="47"/>
      <c r="AF116" s="45"/>
      <c r="AG116" s="48"/>
      <c r="AH116" s="47"/>
      <c r="AI116" s="41"/>
      <c r="AJ116" s="48"/>
      <c r="AK116" s="41"/>
      <c r="AL116" s="41"/>
      <c r="AM116" s="48"/>
      <c r="AN116" s="48"/>
    </row>
    <row r="117" spans="1:40" ht="9.75" customHeight="1">
      <c r="A117" s="49"/>
      <c r="B117" s="37"/>
      <c r="C117" s="31"/>
      <c r="D117" s="32" t="s">
        <v>6</v>
      </c>
      <c r="E117" s="46"/>
      <c r="F117" s="33">
        <f aca="true" t="shared" si="44" ref="F117:F131">IF(C117&lt;=E117,0,1)</f>
        <v>0</v>
      </c>
      <c r="G117" s="33">
        <f aca="true" t="shared" si="45" ref="G117:G131">IF(E117&lt;=C117,0,1)</f>
        <v>0</v>
      </c>
      <c r="H117" s="34">
        <f>SUM(F117:F121)</f>
        <v>0</v>
      </c>
      <c r="I117" s="34">
        <f>SUM(G117:G121)</f>
        <v>0</v>
      </c>
      <c r="J117" s="28"/>
      <c r="K117" s="29"/>
      <c r="L117" s="30"/>
      <c r="M117" s="30"/>
      <c r="N117" s="30"/>
      <c r="O117" s="30"/>
      <c r="P117" s="30"/>
      <c r="Q117" s="35">
        <f>L122</f>
        <v>0</v>
      </c>
      <c r="R117" s="32" t="s">
        <v>6</v>
      </c>
      <c r="S117" s="36">
        <f>J122</f>
        <v>0</v>
      </c>
      <c r="T117" s="33">
        <f t="shared" si="40"/>
        <v>0</v>
      </c>
      <c r="U117" s="33">
        <f t="shared" si="41"/>
        <v>0</v>
      </c>
      <c r="V117" s="34">
        <f>SUM(T117:T121)</f>
        <v>0</v>
      </c>
      <c r="W117" s="34">
        <f>SUM(U117:U121)</f>
        <v>0</v>
      </c>
      <c r="X117" s="35">
        <f>L127</f>
        <v>0</v>
      </c>
      <c r="Y117" s="32" t="s">
        <v>6</v>
      </c>
      <c r="Z117" s="36">
        <f>J127</f>
        <v>0</v>
      </c>
      <c r="AA117" s="33">
        <f t="shared" si="42"/>
        <v>0</v>
      </c>
      <c r="AB117" s="33">
        <f t="shared" si="43"/>
        <v>0</v>
      </c>
      <c r="AC117" s="34">
        <f>SUM(AA117:AA121)</f>
        <v>0</v>
      </c>
      <c r="AD117" s="34">
        <f>SUM(AB117:AB121)</f>
        <v>0</v>
      </c>
      <c r="AE117" s="37"/>
      <c r="AF117" s="32"/>
      <c r="AG117" s="27"/>
      <c r="AH117" s="35"/>
      <c r="AI117" s="27"/>
      <c r="AJ117" s="36"/>
      <c r="AK117" s="37"/>
      <c r="AL117" s="27"/>
      <c r="AM117" s="36"/>
      <c r="AN117" s="36"/>
    </row>
    <row r="118" spans="1:40" ht="9.75" customHeight="1">
      <c r="A118" s="26"/>
      <c r="B118" s="37"/>
      <c r="C118" s="31"/>
      <c r="D118" s="32" t="s">
        <v>6</v>
      </c>
      <c r="E118" s="46"/>
      <c r="F118" s="33">
        <f t="shared" si="44"/>
        <v>0</v>
      </c>
      <c r="G118" s="33">
        <f t="shared" si="45"/>
        <v>0</v>
      </c>
      <c r="H118" s="38">
        <f>IF(H117&lt;=I117,0,1)</f>
        <v>0</v>
      </c>
      <c r="I118" s="38">
        <f>IF(I117&lt;=H117,0,1)</f>
        <v>0</v>
      </c>
      <c r="J118" s="28"/>
      <c r="K118" s="30"/>
      <c r="L118" s="30"/>
      <c r="M118" s="30"/>
      <c r="N118" s="30"/>
      <c r="O118" s="30"/>
      <c r="P118" s="30"/>
      <c r="Q118" s="35">
        <f>L123</f>
        <v>0</v>
      </c>
      <c r="R118" s="32" t="s">
        <v>6</v>
      </c>
      <c r="S118" s="36">
        <f>J123</f>
        <v>0</v>
      </c>
      <c r="T118" s="33">
        <f t="shared" si="40"/>
        <v>0</v>
      </c>
      <c r="U118" s="33">
        <f t="shared" si="41"/>
        <v>0</v>
      </c>
      <c r="V118" s="38">
        <f>IF(V117&lt;=W117,0,1)</f>
        <v>0</v>
      </c>
      <c r="W118" s="38">
        <f>IF(W117&lt;=V117,0,1)</f>
        <v>0</v>
      </c>
      <c r="X118" s="35">
        <f>L128</f>
        <v>0</v>
      </c>
      <c r="Y118" s="32" t="s">
        <v>6</v>
      </c>
      <c r="Z118" s="36">
        <f>J128</f>
        <v>0</v>
      </c>
      <c r="AA118" s="33">
        <f t="shared" si="42"/>
        <v>0</v>
      </c>
      <c r="AB118" s="33">
        <f t="shared" si="43"/>
        <v>0</v>
      </c>
      <c r="AC118" s="38">
        <f>IF(AC117&lt;=AD117,0,1)</f>
        <v>0</v>
      </c>
      <c r="AD118" s="38">
        <f>IF(AD117&lt;=AC117,0,1)</f>
        <v>0</v>
      </c>
      <c r="AE118" s="37"/>
      <c r="AF118" s="32"/>
      <c r="AG118" s="27"/>
      <c r="AH118" s="35"/>
      <c r="AI118" s="32"/>
      <c r="AJ118" s="36"/>
      <c r="AK118" s="37"/>
      <c r="AL118" s="32"/>
      <c r="AM118" s="36"/>
      <c r="AN118" s="36"/>
    </row>
    <row r="119" spans="1:40" ht="9.75" customHeight="1">
      <c r="A119" s="26">
        <v>2</v>
      </c>
      <c r="B119" s="37" t="s">
        <v>336</v>
      </c>
      <c r="C119" s="31"/>
      <c r="D119" s="32" t="s">
        <v>6</v>
      </c>
      <c r="E119" s="46"/>
      <c r="F119" s="33">
        <f t="shared" si="44"/>
        <v>0</v>
      </c>
      <c r="G119" s="33">
        <f t="shared" si="45"/>
        <v>0</v>
      </c>
      <c r="H119" s="38"/>
      <c r="I119" s="38"/>
      <c r="J119" s="28"/>
      <c r="K119" s="30"/>
      <c r="L119" s="30"/>
      <c r="M119" s="30"/>
      <c r="N119" s="30"/>
      <c r="O119" s="30"/>
      <c r="P119" s="30"/>
      <c r="Q119" s="35">
        <f>L124</f>
        <v>0</v>
      </c>
      <c r="R119" s="32" t="s">
        <v>6</v>
      </c>
      <c r="S119" s="36">
        <f>J124</f>
        <v>0</v>
      </c>
      <c r="T119" s="33">
        <f t="shared" si="40"/>
        <v>0</v>
      </c>
      <c r="U119" s="33">
        <f t="shared" si="41"/>
        <v>0</v>
      </c>
      <c r="V119" s="38"/>
      <c r="W119" s="38"/>
      <c r="X119" s="35">
        <f>L129</f>
        <v>0</v>
      </c>
      <c r="Y119" s="32" t="s">
        <v>6</v>
      </c>
      <c r="Z119" s="36">
        <f>J129</f>
        <v>0</v>
      </c>
      <c r="AA119" s="33">
        <f t="shared" si="42"/>
        <v>0</v>
      </c>
      <c r="AB119" s="33">
        <f t="shared" si="43"/>
        <v>0</v>
      </c>
      <c r="AC119" s="38"/>
      <c r="AD119" s="38"/>
      <c r="AE119" s="37">
        <f>SUM(C117,C118,C119,C120,C121,Q117,Q118,Q119,Q120,Q121,X117,X118,X119,X120,X121)</f>
        <v>0</v>
      </c>
      <c r="AF119" s="32" t="s">
        <v>6</v>
      </c>
      <c r="AG119" s="27">
        <f>SUM(E117,E118,E119,E120,E121,S117,S118,S119,S120,S121,Z117,Z118,Z119,Z120,Z121)</f>
        <v>0</v>
      </c>
      <c r="AH119" s="35">
        <f>H117+O117+V117+AC117</f>
        <v>0</v>
      </c>
      <c r="AI119" s="32" t="s">
        <v>6</v>
      </c>
      <c r="AJ119" s="36">
        <f>I117+P117+W117+AD117</f>
        <v>0</v>
      </c>
      <c r="AK119" s="37">
        <f>H118+O118+V118+AC118</f>
        <v>0</v>
      </c>
      <c r="AL119" s="32" t="s">
        <v>6</v>
      </c>
      <c r="AM119" s="36">
        <f>I118+P118+W118+AD118</f>
        <v>0</v>
      </c>
      <c r="AN119" s="36" t="s">
        <v>369</v>
      </c>
    </row>
    <row r="120" spans="1:40" ht="9.75" customHeight="1">
      <c r="A120" s="26"/>
      <c r="B120" s="37" t="s">
        <v>23</v>
      </c>
      <c r="C120" s="31"/>
      <c r="D120" s="32" t="s">
        <v>6</v>
      </c>
      <c r="E120" s="46"/>
      <c r="F120" s="33">
        <f t="shared" si="44"/>
        <v>0</v>
      </c>
      <c r="G120" s="33">
        <f t="shared" si="45"/>
        <v>0</v>
      </c>
      <c r="H120" s="38"/>
      <c r="I120" s="38"/>
      <c r="J120" s="28"/>
      <c r="K120" s="30"/>
      <c r="L120" s="30"/>
      <c r="M120" s="30"/>
      <c r="N120" s="30"/>
      <c r="O120" s="30"/>
      <c r="P120" s="30"/>
      <c r="Q120" s="35">
        <f>L125</f>
        <v>0</v>
      </c>
      <c r="R120" s="32" t="s">
        <v>6</v>
      </c>
      <c r="S120" s="36">
        <f>J125</f>
        <v>0</v>
      </c>
      <c r="T120" s="33">
        <f t="shared" si="40"/>
        <v>0</v>
      </c>
      <c r="U120" s="33">
        <f t="shared" si="41"/>
        <v>0</v>
      </c>
      <c r="V120" s="38"/>
      <c r="W120" s="38"/>
      <c r="X120" s="35">
        <f>L130</f>
        <v>0</v>
      </c>
      <c r="Y120" s="32" t="s">
        <v>6</v>
      </c>
      <c r="Z120" s="36">
        <f>J130</f>
        <v>0</v>
      </c>
      <c r="AA120" s="33">
        <f t="shared" si="42"/>
        <v>0</v>
      </c>
      <c r="AB120" s="33">
        <f t="shared" si="43"/>
        <v>0</v>
      </c>
      <c r="AC120" s="38"/>
      <c r="AD120" s="38"/>
      <c r="AE120" s="37"/>
      <c r="AF120" s="32"/>
      <c r="AG120" s="27"/>
      <c r="AH120" s="35"/>
      <c r="AI120" s="32"/>
      <c r="AJ120" s="36"/>
      <c r="AK120" s="37"/>
      <c r="AL120" s="32"/>
      <c r="AM120" s="36"/>
      <c r="AN120" s="36"/>
    </row>
    <row r="121" spans="1:40" ht="9.75" customHeight="1" thickBot="1">
      <c r="A121" s="40"/>
      <c r="B121" s="50"/>
      <c r="C121" s="44"/>
      <c r="D121" s="45" t="s">
        <v>6</v>
      </c>
      <c r="E121" s="51"/>
      <c r="F121" s="33">
        <f t="shared" si="44"/>
        <v>0</v>
      </c>
      <c r="G121" s="33">
        <f t="shared" si="45"/>
        <v>0</v>
      </c>
      <c r="H121" s="46"/>
      <c r="I121" s="46"/>
      <c r="J121" s="42"/>
      <c r="K121" s="43"/>
      <c r="L121" s="43"/>
      <c r="M121" s="43"/>
      <c r="N121" s="43"/>
      <c r="O121" s="43"/>
      <c r="P121" s="43"/>
      <c r="Q121" s="47">
        <f>L126</f>
        <v>0</v>
      </c>
      <c r="R121" s="45" t="s">
        <v>6</v>
      </c>
      <c r="S121" s="48">
        <f>J126</f>
        <v>0</v>
      </c>
      <c r="T121" s="33">
        <f t="shared" si="40"/>
        <v>0</v>
      </c>
      <c r="U121" s="33">
        <f t="shared" si="41"/>
        <v>0</v>
      </c>
      <c r="V121" s="46"/>
      <c r="W121" s="46"/>
      <c r="X121" s="47">
        <f>L131</f>
        <v>0</v>
      </c>
      <c r="Y121" s="45" t="s">
        <v>6</v>
      </c>
      <c r="Z121" s="48">
        <f>J131</f>
        <v>0</v>
      </c>
      <c r="AA121" s="33">
        <f t="shared" si="42"/>
        <v>0</v>
      </c>
      <c r="AB121" s="33">
        <f t="shared" si="43"/>
        <v>0</v>
      </c>
      <c r="AC121" s="46"/>
      <c r="AD121" s="46"/>
      <c r="AE121" s="47"/>
      <c r="AF121" s="45"/>
      <c r="AG121" s="48"/>
      <c r="AH121" s="47"/>
      <c r="AI121" s="41"/>
      <c r="AJ121" s="48"/>
      <c r="AK121" s="41"/>
      <c r="AL121" s="41"/>
      <c r="AM121" s="48"/>
      <c r="AN121" s="48"/>
    </row>
    <row r="122" spans="1:40" ht="9.75" customHeight="1">
      <c r="A122" s="49"/>
      <c r="B122" s="37"/>
      <c r="C122" s="31">
        <v>2</v>
      </c>
      <c r="D122" s="32" t="s">
        <v>6</v>
      </c>
      <c r="E122" s="46">
        <v>7</v>
      </c>
      <c r="F122" s="33">
        <f>IF(C122&lt;=E122,0,1)</f>
        <v>0</v>
      </c>
      <c r="G122" s="33">
        <f>IF(E122&lt;=C122,0,1)</f>
        <v>1</v>
      </c>
      <c r="H122" s="34">
        <f>SUM(F122:F126)</f>
        <v>0</v>
      </c>
      <c r="I122" s="34">
        <f>SUM(G122:G126)</f>
        <v>3</v>
      </c>
      <c r="J122" s="31"/>
      <c r="K122" s="32" t="s">
        <v>6</v>
      </c>
      <c r="L122" s="27"/>
      <c r="M122" s="33">
        <f aca="true" t="shared" si="46" ref="M122:M131">IF(J122&lt;=L122,0,1)</f>
        <v>0</v>
      </c>
      <c r="N122" s="33">
        <f aca="true" t="shared" si="47" ref="N122:N131">IF(L122&lt;=J122,0,1)</f>
        <v>0</v>
      </c>
      <c r="O122" s="34">
        <f>SUM(M122:M126)</f>
        <v>0</v>
      </c>
      <c r="P122" s="34">
        <f>SUM(N122:N126)</f>
        <v>0</v>
      </c>
      <c r="Q122" s="28"/>
      <c r="R122" s="29"/>
      <c r="S122" s="52"/>
      <c r="T122" s="30"/>
      <c r="U122" s="30"/>
      <c r="V122" s="30"/>
      <c r="W122" s="30"/>
      <c r="X122" s="35">
        <f>S127</f>
        <v>0</v>
      </c>
      <c r="Y122" s="32" t="s">
        <v>6</v>
      </c>
      <c r="Z122" s="36">
        <f>Q127</f>
        <v>0</v>
      </c>
      <c r="AA122" s="33">
        <f t="shared" si="42"/>
        <v>0</v>
      </c>
      <c r="AB122" s="33">
        <f t="shared" si="43"/>
        <v>0</v>
      </c>
      <c r="AC122" s="34">
        <f>SUM(AA122:AA126)</f>
        <v>0</v>
      </c>
      <c r="AD122" s="34">
        <f>SUM(AB122:AB126)</f>
        <v>0</v>
      </c>
      <c r="AE122" s="37"/>
      <c r="AF122" s="32"/>
      <c r="AG122" s="27"/>
      <c r="AH122" s="35"/>
      <c r="AI122" s="27"/>
      <c r="AJ122" s="36"/>
      <c r="AK122" s="37"/>
      <c r="AL122" s="27"/>
      <c r="AM122" s="36"/>
      <c r="AN122" s="36"/>
    </row>
    <row r="123" spans="1:40" ht="9.75" customHeight="1">
      <c r="A123" s="26"/>
      <c r="B123" s="37"/>
      <c r="C123" s="31">
        <v>0</v>
      </c>
      <c r="D123" s="32" t="s">
        <v>6</v>
      </c>
      <c r="E123" s="46">
        <v>7</v>
      </c>
      <c r="F123" s="33">
        <f>IF(C123&lt;=E123,0,1)</f>
        <v>0</v>
      </c>
      <c r="G123" s="33">
        <f>IF(E123&lt;=C123,0,1)</f>
        <v>1</v>
      </c>
      <c r="H123" s="38">
        <f>IF(H122&lt;=I122,0,1)</f>
        <v>0</v>
      </c>
      <c r="I123" s="38">
        <f>IF(I122&lt;=H122,0,1)</f>
        <v>1</v>
      </c>
      <c r="J123" s="31"/>
      <c r="K123" s="32" t="s">
        <v>6</v>
      </c>
      <c r="L123" s="27"/>
      <c r="M123" s="33">
        <f t="shared" si="46"/>
        <v>0</v>
      </c>
      <c r="N123" s="33">
        <f t="shared" si="47"/>
        <v>0</v>
      </c>
      <c r="O123" s="38">
        <f>IF(O122&lt;=P122,0,1)</f>
        <v>0</v>
      </c>
      <c r="P123" s="38">
        <f>IF(P122&lt;=O122,0,1)</f>
        <v>0</v>
      </c>
      <c r="Q123" s="28"/>
      <c r="R123" s="30"/>
      <c r="S123" s="52"/>
      <c r="T123" s="30"/>
      <c r="U123" s="30"/>
      <c r="V123" s="30"/>
      <c r="W123" s="30"/>
      <c r="X123" s="35">
        <f>S128</f>
        <v>0</v>
      </c>
      <c r="Y123" s="32" t="s">
        <v>6</v>
      </c>
      <c r="Z123" s="36">
        <f>Q128</f>
        <v>0</v>
      </c>
      <c r="AA123" s="33">
        <f t="shared" si="42"/>
        <v>0</v>
      </c>
      <c r="AB123" s="33">
        <f t="shared" si="43"/>
        <v>0</v>
      </c>
      <c r="AC123" s="38">
        <f>IF(AC122&lt;=AD122,0,1)</f>
        <v>0</v>
      </c>
      <c r="AD123" s="38">
        <f>IF(AD122&lt;=AC122,0,1)</f>
        <v>0</v>
      </c>
      <c r="AE123" s="37"/>
      <c r="AF123" s="32"/>
      <c r="AG123" s="27"/>
      <c r="AH123" s="35"/>
      <c r="AI123" s="32"/>
      <c r="AJ123" s="36"/>
      <c r="AK123" s="37"/>
      <c r="AL123" s="32"/>
      <c r="AM123" s="36"/>
      <c r="AN123" s="36"/>
    </row>
    <row r="124" spans="1:40" ht="9.75" customHeight="1">
      <c r="A124" s="26">
        <v>3</v>
      </c>
      <c r="B124" s="37" t="s">
        <v>337</v>
      </c>
      <c r="C124" s="31">
        <v>0</v>
      </c>
      <c r="D124" s="32" t="s">
        <v>6</v>
      </c>
      <c r="E124" s="46">
        <v>7</v>
      </c>
      <c r="F124" s="33">
        <f>IF(C124&lt;=E124,0,1)</f>
        <v>0</v>
      </c>
      <c r="G124" s="33">
        <f>IF(E124&lt;=C124,0,1)</f>
        <v>1</v>
      </c>
      <c r="H124" s="38"/>
      <c r="I124" s="38"/>
      <c r="J124" s="31"/>
      <c r="K124" s="32" t="s">
        <v>6</v>
      </c>
      <c r="L124" s="27"/>
      <c r="M124" s="33">
        <f t="shared" si="46"/>
        <v>0</v>
      </c>
      <c r="N124" s="33">
        <f t="shared" si="47"/>
        <v>0</v>
      </c>
      <c r="O124" s="38"/>
      <c r="P124" s="38"/>
      <c r="Q124" s="28"/>
      <c r="R124" s="30"/>
      <c r="S124" s="52"/>
      <c r="T124" s="30"/>
      <c r="U124" s="30"/>
      <c r="V124" s="30"/>
      <c r="W124" s="30"/>
      <c r="X124" s="35">
        <f>S129</f>
        <v>0</v>
      </c>
      <c r="Y124" s="32" t="s">
        <v>6</v>
      </c>
      <c r="Z124" s="36">
        <f>Q129</f>
        <v>0</v>
      </c>
      <c r="AA124" s="33">
        <f t="shared" si="42"/>
        <v>0</v>
      </c>
      <c r="AB124" s="33">
        <f t="shared" si="43"/>
        <v>0</v>
      </c>
      <c r="AC124" s="38"/>
      <c r="AD124" s="38"/>
      <c r="AE124" s="37">
        <f>SUM(C122,C123,C124,C125,C126,J122,J123,J124,J125,J126,Q122,Q123,Q124,Q125,Q126,X122,X123,X124,X125,X126)</f>
        <v>2</v>
      </c>
      <c r="AF124" s="32" t="s">
        <v>6</v>
      </c>
      <c r="AG124" s="27">
        <f>SUM(E122,E123,E124,E125,E126,L122,L123,L124,L125,L126,S122,S123,S124,S125,S126,Z122,Z123,Z124,Z125,Z126)</f>
        <v>21</v>
      </c>
      <c r="AH124" s="35">
        <f>H122+O122+V122+AC122</f>
        <v>0</v>
      </c>
      <c r="AI124" s="32" t="s">
        <v>6</v>
      </c>
      <c r="AJ124" s="36">
        <f>I122+P122+W122+AD122</f>
        <v>3</v>
      </c>
      <c r="AK124" s="37">
        <f>H123+O123+V123+AC123</f>
        <v>0</v>
      </c>
      <c r="AL124" s="32" t="s">
        <v>6</v>
      </c>
      <c r="AM124" s="36">
        <f>I123+P123+W123+AD123</f>
        <v>1</v>
      </c>
      <c r="AN124" s="36">
        <v>2</v>
      </c>
    </row>
    <row r="125" spans="1:40" ht="9.75" customHeight="1">
      <c r="A125" s="26"/>
      <c r="B125" s="37" t="s">
        <v>265</v>
      </c>
      <c r="C125" s="31"/>
      <c r="D125" s="32" t="s">
        <v>6</v>
      </c>
      <c r="E125" s="46"/>
      <c r="F125" s="33">
        <f>IF(C125&lt;=E125,0,1)</f>
        <v>0</v>
      </c>
      <c r="G125" s="33">
        <f>IF(E125&lt;=C125,0,1)</f>
        <v>0</v>
      </c>
      <c r="H125" s="38"/>
      <c r="I125" s="38"/>
      <c r="J125" s="31"/>
      <c r="K125" s="32" t="s">
        <v>6</v>
      </c>
      <c r="L125" s="27"/>
      <c r="M125" s="33">
        <f t="shared" si="46"/>
        <v>0</v>
      </c>
      <c r="N125" s="33">
        <f t="shared" si="47"/>
        <v>0</v>
      </c>
      <c r="O125" s="38"/>
      <c r="P125" s="38"/>
      <c r="Q125" s="28"/>
      <c r="R125" s="30"/>
      <c r="S125" s="52"/>
      <c r="T125" s="30"/>
      <c r="U125" s="30"/>
      <c r="V125" s="30"/>
      <c r="W125" s="30"/>
      <c r="X125" s="35">
        <f>S130</f>
        <v>0</v>
      </c>
      <c r="Y125" s="32" t="s">
        <v>6</v>
      </c>
      <c r="Z125" s="36">
        <f>Q130</f>
        <v>0</v>
      </c>
      <c r="AA125" s="33">
        <f t="shared" si="42"/>
        <v>0</v>
      </c>
      <c r="AB125" s="33">
        <f t="shared" si="43"/>
        <v>0</v>
      </c>
      <c r="AC125" s="38"/>
      <c r="AD125" s="38"/>
      <c r="AE125" s="37"/>
      <c r="AF125" s="32"/>
      <c r="AG125" s="27"/>
      <c r="AH125" s="35"/>
      <c r="AI125" s="32"/>
      <c r="AJ125" s="36"/>
      <c r="AK125" s="37"/>
      <c r="AL125" s="32"/>
      <c r="AM125" s="36"/>
      <c r="AN125" s="36"/>
    </row>
    <row r="126" spans="1:40" ht="9.75" customHeight="1" thickBot="1">
      <c r="A126" s="40"/>
      <c r="B126" s="41"/>
      <c r="C126" s="44"/>
      <c r="D126" s="45" t="s">
        <v>6</v>
      </c>
      <c r="E126" s="51"/>
      <c r="F126" s="33">
        <f>IF(C126&lt;=E126,0,1)</f>
        <v>0</v>
      </c>
      <c r="G126" s="33">
        <f>IF(E126&lt;=C126,0,1)</f>
        <v>0</v>
      </c>
      <c r="H126" s="46"/>
      <c r="I126" s="46"/>
      <c r="J126" s="44"/>
      <c r="K126" s="45" t="s">
        <v>6</v>
      </c>
      <c r="L126" s="41"/>
      <c r="M126" s="33">
        <f t="shared" si="46"/>
        <v>0</v>
      </c>
      <c r="N126" s="33">
        <f t="shared" si="47"/>
        <v>0</v>
      </c>
      <c r="O126" s="46"/>
      <c r="P126" s="46"/>
      <c r="Q126" s="42"/>
      <c r="R126" s="43"/>
      <c r="S126" s="43"/>
      <c r="T126" s="43"/>
      <c r="U126" s="43"/>
      <c r="V126" s="43"/>
      <c r="W126" s="43"/>
      <c r="X126" s="47">
        <f>S131</f>
        <v>0</v>
      </c>
      <c r="Y126" s="45" t="s">
        <v>6</v>
      </c>
      <c r="Z126" s="48">
        <f>Q131</f>
        <v>0</v>
      </c>
      <c r="AA126" s="33">
        <f t="shared" si="42"/>
        <v>0</v>
      </c>
      <c r="AB126" s="33">
        <f t="shared" si="43"/>
        <v>0</v>
      </c>
      <c r="AC126" s="46"/>
      <c r="AD126" s="46"/>
      <c r="AE126" s="47"/>
      <c r="AF126" s="45"/>
      <c r="AG126" s="48"/>
      <c r="AH126" s="47"/>
      <c r="AI126" s="41"/>
      <c r="AJ126" s="48"/>
      <c r="AK126" s="41"/>
      <c r="AL126" s="41"/>
      <c r="AM126" s="48"/>
      <c r="AN126" s="48"/>
    </row>
    <row r="127" spans="1:40" ht="9.75" customHeight="1" hidden="1">
      <c r="A127" s="49"/>
      <c r="B127" s="37"/>
      <c r="C127" s="31"/>
      <c r="D127" s="32" t="s">
        <v>6</v>
      </c>
      <c r="E127" s="46"/>
      <c r="F127" s="33">
        <f t="shared" si="44"/>
        <v>0</v>
      </c>
      <c r="G127" s="33">
        <f t="shared" si="45"/>
        <v>0</v>
      </c>
      <c r="H127" s="34">
        <f>SUM(F127:F131)</f>
        <v>0</v>
      </c>
      <c r="I127" s="34">
        <f>SUM(G127:G131)</f>
        <v>0</v>
      </c>
      <c r="J127" s="31"/>
      <c r="K127" s="32" t="s">
        <v>6</v>
      </c>
      <c r="L127" s="27"/>
      <c r="M127" s="33">
        <f t="shared" si="46"/>
        <v>0</v>
      </c>
      <c r="N127" s="33">
        <f t="shared" si="47"/>
        <v>0</v>
      </c>
      <c r="O127" s="34">
        <f>SUM(M127:M131)</f>
        <v>0</v>
      </c>
      <c r="P127" s="34">
        <f>SUM(N127:N131)</f>
        <v>0</v>
      </c>
      <c r="Q127" s="35"/>
      <c r="R127" s="32" t="s">
        <v>6</v>
      </c>
      <c r="S127" s="27"/>
      <c r="T127" s="33">
        <f>IF(Q127&lt;=S127,0,1)</f>
        <v>0</v>
      </c>
      <c r="U127" s="33">
        <f>IF(S127&lt;=Q127,0,1)</f>
        <v>0</v>
      </c>
      <c r="V127" s="34">
        <f>SUM(T127:T131)</f>
        <v>0</v>
      </c>
      <c r="W127" s="34">
        <f>SUM(U127:U131)</f>
        <v>0</v>
      </c>
      <c r="X127" s="28"/>
      <c r="Y127" s="29"/>
      <c r="Z127" s="30"/>
      <c r="AA127" s="30"/>
      <c r="AB127" s="30"/>
      <c r="AC127" s="30"/>
      <c r="AD127" s="30"/>
      <c r="AE127" s="53"/>
      <c r="AF127" s="32"/>
      <c r="AG127" s="27"/>
      <c r="AH127" s="35"/>
      <c r="AI127" s="27"/>
      <c r="AJ127" s="36"/>
      <c r="AK127" s="37"/>
      <c r="AL127" s="27"/>
      <c r="AM127" s="36"/>
      <c r="AN127" s="36"/>
    </row>
    <row r="128" spans="1:40" ht="9.75" customHeight="1" hidden="1">
      <c r="A128" s="26"/>
      <c r="B128" s="37"/>
      <c r="C128" s="31"/>
      <c r="D128" s="32" t="s">
        <v>6</v>
      </c>
      <c r="E128" s="46"/>
      <c r="F128" s="33">
        <f t="shared" si="44"/>
        <v>0</v>
      </c>
      <c r="G128" s="33">
        <f t="shared" si="45"/>
        <v>0</v>
      </c>
      <c r="H128" s="38">
        <f>IF(H127&lt;=I127,0,1)</f>
        <v>0</v>
      </c>
      <c r="I128" s="38">
        <f>IF(I127&lt;=H127,0,1)</f>
        <v>0</v>
      </c>
      <c r="J128" s="31"/>
      <c r="K128" s="32" t="s">
        <v>6</v>
      </c>
      <c r="L128" s="27"/>
      <c r="M128" s="33">
        <f t="shared" si="46"/>
        <v>0</v>
      </c>
      <c r="N128" s="33">
        <f t="shared" si="47"/>
        <v>0</v>
      </c>
      <c r="O128" s="38">
        <f>IF(O127&lt;=P127,0,1)</f>
        <v>0</v>
      </c>
      <c r="P128" s="38">
        <f>IF(P127&lt;=O127,0,1)</f>
        <v>0</v>
      </c>
      <c r="Q128" s="35"/>
      <c r="R128" s="32" t="s">
        <v>6</v>
      </c>
      <c r="S128" s="27"/>
      <c r="T128" s="33">
        <f>IF(Q128&lt;=S128,0,1)</f>
        <v>0</v>
      </c>
      <c r="U128" s="33">
        <f>IF(S128&lt;=Q128,0,1)</f>
        <v>0</v>
      </c>
      <c r="V128" s="38">
        <f>IF(V127&lt;=W127,0,1)</f>
        <v>0</v>
      </c>
      <c r="W128" s="38">
        <f>IF(W127&lt;=V127,0,1)</f>
        <v>0</v>
      </c>
      <c r="X128" s="28"/>
      <c r="Y128" s="30"/>
      <c r="Z128" s="30"/>
      <c r="AA128" s="30"/>
      <c r="AB128" s="30"/>
      <c r="AC128" s="30"/>
      <c r="AD128" s="30"/>
      <c r="AE128" s="35"/>
      <c r="AF128" s="32"/>
      <c r="AG128" s="27"/>
      <c r="AH128" s="35"/>
      <c r="AI128" s="32"/>
      <c r="AJ128" s="36"/>
      <c r="AK128" s="37"/>
      <c r="AL128" s="32"/>
      <c r="AM128" s="36"/>
      <c r="AN128" s="36"/>
    </row>
    <row r="129" spans="1:40" ht="9.75" customHeight="1" hidden="1">
      <c r="A129" s="26">
        <v>4</v>
      </c>
      <c r="B129" s="37"/>
      <c r="C129" s="31"/>
      <c r="D129" s="32" t="s">
        <v>6</v>
      </c>
      <c r="E129" s="46"/>
      <c r="F129" s="33">
        <f t="shared" si="44"/>
        <v>0</v>
      </c>
      <c r="G129" s="33">
        <f t="shared" si="45"/>
        <v>0</v>
      </c>
      <c r="H129" s="38"/>
      <c r="I129" s="38"/>
      <c r="J129" s="31"/>
      <c r="K129" s="32" t="s">
        <v>6</v>
      </c>
      <c r="L129" s="27"/>
      <c r="M129" s="33">
        <f t="shared" si="46"/>
        <v>0</v>
      </c>
      <c r="N129" s="33">
        <f t="shared" si="47"/>
        <v>0</v>
      </c>
      <c r="O129" s="38"/>
      <c r="P129" s="38"/>
      <c r="Q129" s="35"/>
      <c r="R129" s="32" t="s">
        <v>6</v>
      </c>
      <c r="S129" s="27"/>
      <c r="T129" s="33">
        <f>IF(Q129&lt;=S129,0,1)</f>
        <v>0</v>
      </c>
      <c r="U129" s="33">
        <f>IF(S129&lt;=Q129,0,1)</f>
        <v>0</v>
      </c>
      <c r="V129" s="38"/>
      <c r="W129" s="38"/>
      <c r="X129" s="28"/>
      <c r="Y129" s="30"/>
      <c r="Z129" s="52"/>
      <c r="AA129" s="30"/>
      <c r="AB129" s="30"/>
      <c r="AC129" s="30"/>
      <c r="AD129" s="30"/>
      <c r="AE129" s="37">
        <f>SUM(C127,C128,C129,C130,C131,J127,J128,J129,J130,J131,Q127,Q128,Q129,Q130,Q131,X127,X128,X129,X130,X131)</f>
        <v>0</v>
      </c>
      <c r="AF129" s="32" t="s">
        <v>6</v>
      </c>
      <c r="AG129" s="27">
        <f>SUM(E127,E128,E129,E130,E131,L127,L128,L129,L130,L131,S127,S128,S129,S130,S131,Z127,Z128,Z129,Z130,Z131)</f>
        <v>0</v>
      </c>
      <c r="AH129" s="35">
        <f>H127+O127+V127+AC127</f>
        <v>0</v>
      </c>
      <c r="AI129" s="32" t="s">
        <v>6</v>
      </c>
      <c r="AJ129" s="36">
        <f>I127+P127+W127+AD127</f>
        <v>0</v>
      </c>
      <c r="AK129" s="37">
        <f>H128+O128+V128+AC128</f>
        <v>0</v>
      </c>
      <c r="AL129" s="32" t="s">
        <v>6</v>
      </c>
      <c r="AM129" s="36">
        <f>I128+P128+W128+AD128</f>
        <v>0</v>
      </c>
      <c r="AN129" s="36"/>
    </row>
    <row r="130" spans="1:40" ht="9.75" customHeight="1" hidden="1">
      <c r="A130" s="26"/>
      <c r="B130" s="37"/>
      <c r="C130" s="31"/>
      <c r="D130" s="32" t="s">
        <v>6</v>
      </c>
      <c r="E130" s="46"/>
      <c r="F130" s="33">
        <f t="shared" si="44"/>
        <v>0</v>
      </c>
      <c r="G130" s="33">
        <f t="shared" si="45"/>
        <v>0</v>
      </c>
      <c r="H130" s="38"/>
      <c r="I130" s="38"/>
      <c r="J130" s="31"/>
      <c r="K130" s="32" t="s">
        <v>6</v>
      </c>
      <c r="L130" s="27"/>
      <c r="M130" s="33">
        <f t="shared" si="46"/>
        <v>0</v>
      </c>
      <c r="N130" s="33">
        <f t="shared" si="47"/>
        <v>0</v>
      </c>
      <c r="O130" s="38"/>
      <c r="P130" s="38"/>
      <c r="Q130" s="35"/>
      <c r="R130" s="32" t="s">
        <v>6</v>
      </c>
      <c r="S130" s="27"/>
      <c r="T130" s="33">
        <f>IF(Q130&lt;=S130,0,1)</f>
        <v>0</v>
      </c>
      <c r="U130" s="33">
        <f>IF(S130&lt;=Q130,0,1)</f>
        <v>0</v>
      </c>
      <c r="V130" s="38"/>
      <c r="W130" s="38"/>
      <c r="X130" s="28"/>
      <c r="Y130" s="30"/>
      <c r="Z130" s="30"/>
      <c r="AA130" s="30"/>
      <c r="AB130" s="30"/>
      <c r="AC130" s="30"/>
      <c r="AD130" s="30"/>
      <c r="AE130" s="35"/>
      <c r="AF130" s="32"/>
      <c r="AG130" s="27"/>
      <c r="AH130" s="35"/>
      <c r="AI130" s="32"/>
      <c r="AJ130" s="36"/>
      <c r="AK130" s="37"/>
      <c r="AL130" s="32"/>
      <c r="AM130" s="36"/>
      <c r="AN130" s="36"/>
    </row>
    <row r="131" spans="1:40" ht="9.75" customHeight="1" hidden="1" thickBot="1">
      <c r="A131" s="40"/>
      <c r="B131" s="41"/>
      <c r="C131" s="44"/>
      <c r="D131" s="45" t="s">
        <v>6</v>
      </c>
      <c r="E131" s="51"/>
      <c r="F131" s="33">
        <f t="shared" si="44"/>
        <v>0</v>
      </c>
      <c r="G131" s="33">
        <f t="shared" si="45"/>
        <v>0</v>
      </c>
      <c r="H131" s="46"/>
      <c r="I131" s="46"/>
      <c r="J131" s="44"/>
      <c r="K131" s="45" t="s">
        <v>6</v>
      </c>
      <c r="L131" s="41"/>
      <c r="M131" s="33">
        <f t="shared" si="46"/>
        <v>0</v>
      </c>
      <c r="N131" s="33">
        <f t="shared" si="47"/>
        <v>0</v>
      </c>
      <c r="O131" s="46"/>
      <c r="P131" s="46"/>
      <c r="Q131" s="47"/>
      <c r="R131" s="45" t="s">
        <v>6</v>
      </c>
      <c r="S131" s="41"/>
      <c r="T131" s="33">
        <f>IF(Q131&lt;=S131,0,1)</f>
        <v>0</v>
      </c>
      <c r="U131" s="33">
        <f>IF(S131&lt;=Q131,0,1)</f>
        <v>0</v>
      </c>
      <c r="V131" s="46"/>
      <c r="W131" s="46"/>
      <c r="X131" s="42"/>
      <c r="Y131" s="43"/>
      <c r="Z131" s="43"/>
      <c r="AA131" s="43"/>
      <c r="AB131" s="43"/>
      <c r="AC131" s="43"/>
      <c r="AD131" s="43"/>
      <c r="AE131" s="47"/>
      <c r="AF131" s="45"/>
      <c r="AG131" s="48"/>
      <c r="AH131" s="47"/>
      <c r="AI131" s="41"/>
      <c r="AJ131" s="48"/>
      <c r="AK131" s="41"/>
      <c r="AL131" s="41"/>
      <c r="AM131" s="48"/>
      <c r="AN131" s="48"/>
    </row>
    <row r="132" spans="1:40" ht="16.5" customHeight="1" thickBot="1">
      <c r="A132" s="37"/>
      <c r="B132" s="37"/>
      <c r="C132" s="46"/>
      <c r="D132" s="46"/>
      <c r="E132" s="46"/>
      <c r="F132" s="46"/>
      <c r="G132" s="46"/>
      <c r="H132" s="46"/>
      <c r="I132" s="46"/>
      <c r="J132" s="46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</row>
    <row r="133" spans="1:40" ht="13.5" customHeight="1" thickBot="1">
      <c r="A133" s="18" t="s">
        <v>0</v>
      </c>
      <c r="B133" s="19" t="s">
        <v>13</v>
      </c>
      <c r="C133" s="20"/>
      <c r="D133" s="21">
        <v>1</v>
      </c>
      <c r="E133" s="21"/>
      <c r="F133" s="21"/>
      <c r="G133" s="21"/>
      <c r="H133" s="21"/>
      <c r="I133" s="21"/>
      <c r="J133" s="20"/>
      <c r="K133" s="4">
        <v>2</v>
      </c>
      <c r="L133" s="22"/>
      <c r="M133" s="22"/>
      <c r="N133" s="22"/>
      <c r="O133" s="22"/>
      <c r="P133" s="22"/>
      <c r="Q133" s="23"/>
      <c r="R133" s="4">
        <v>3</v>
      </c>
      <c r="S133" s="22"/>
      <c r="T133" s="22"/>
      <c r="U133" s="22"/>
      <c r="V133" s="22"/>
      <c r="W133" s="22"/>
      <c r="X133" s="23"/>
      <c r="Y133" s="4">
        <v>4</v>
      </c>
      <c r="Z133" s="24"/>
      <c r="AA133" s="22"/>
      <c r="AB133" s="22"/>
      <c r="AC133" s="22"/>
      <c r="AD133" s="22"/>
      <c r="AE133" s="23"/>
      <c r="AF133" s="18" t="s">
        <v>2</v>
      </c>
      <c r="AG133" s="23"/>
      <c r="AH133" s="23"/>
      <c r="AI133" s="4" t="s">
        <v>3</v>
      </c>
      <c r="AJ133" s="24"/>
      <c r="AK133" s="22"/>
      <c r="AL133" s="4" t="s">
        <v>4</v>
      </c>
      <c r="AM133" s="24"/>
      <c r="AN133" s="25" t="s">
        <v>5</v>
      </c>
    </row>
    <row r="134" spans="1:40" ht="9.7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1">
        <f>E139</f>
        <v>7</v>
      </c>
      <c r="K134" s="32" t="s">
        <v>6</v>
      </c>
      <c r="L134" s="27">
        <f>C139</f>
        <v>0</v>
      </c>
      <c r="M134" s="33">
        <f>IF(J134&lt;=L134,0,1)</f>
        <v>1</v>
      </c>
      <c r="N134" s="33">
        <f>IF(L134&lt;=J134,0,1)</f>
        <v>0</v>
      </c>
      <c r="O134" s="34">
        <f>SUM(M134:M138)</f>
        <v>3</v>
      </c>
      <c r="P134" s="34">
        <f>SUM(N134:N138)</f>
        <v>0</v>
      </c>
      <c r="Q134" s="35">
        <f>E144</f>
        <v>7</v>
      </c>
      <c r="R134" s="32" t="s">
        <v>6</v>
      </c>
      <c r="S134" s="36">
        <f>C144</f>
        <v>0</v>
      </c>
      <c r="T134" s="33">
        <f aca="true" t="shared" si="48" ref="T134:T143">IF(Q134&lt;=S134,0,1)</f>
        <v>1</v>
      </c>
      <c r="U134" s="33">
        <f aca="true" t="shared" si="49" ref="U134:U143">IF(S134&lt;=Q134,0,1)</f>
        <v>0</v>
      </c>
      <c r="V134" s="34">
        <f>SUM(T134:T138)</f>
        <v>3</v>
      </c>
      <c r="W134" s="34">
        <f>SUM(U134:U138)</f>
        <v>0</v>
      </c>
      <c r="X134" s="35">
        <f>E149</f>
        <v>0</v>
      </c>
      <c r="Y134" s="32" t="s">
        <v>6</v>
      </c>
      <c r="Z134" s="36">
        <f>C149</f>
        <v>0</v>
      </c>
      <c r="AA134" s="33">
        <f aca="true" t="shared" si="50" ref="AA134:AA148">IF(X134&lt;=Z134,0,1)</f>
        <v>0</v>
      </c>
      <c r="AB134" s="33">
        <f aca="true" t="shared" si="51" ref="AB134:AB148">IF(Z134&lt;=X134,0,1)</f>
        <v>0</v>
      </c>
      <c r="AC134" s="34">
        <f>SUM(AA134:AA138)</f>
        <v>0</v>
      </c>
      <c r="AD134" s="34">
        <f>SUM(AB134:AB138)</f>
        <v>0</v>
      </c>
      <c r="AE134" s="37"/>
      <c r="AF134" s="32"/>
      <c r="AG134" s="27"/>
      <c r="AH134" s="35"/>
      <c r="AI134" s="27"/>
      <c r="AJ134" s="36"/>
      <c r="AK134" s="37"/>
      <c r="AL134" s="27"/>
      <c r="AM134" s="36"/>
      <c r="AN134" s="36"/>
    </row>
    <row r="135" spans="1:40" ht="9.75" customHeight="1">
      <c r="A135" s="26"/>
      <c r="B135" s="27"/>
      <c r="C135" s="28"/>
      <c r="D135" s="30"/>
      <c r="E135" s="30"/>
      <c r="F135" s="30"/>
      <c r="G135" s="30"/>
      <c r="H135" s="30"/>
      <c r="I135" s="30"/>
      <c r="J135" s="31">
        <f>E140</f>
        <v>7</v>
      </c>
      <c r="K135" s="32" t="s">
        <v>6</v>
      </c>
      <c r="L135" s="27">
        <f>C140</f>
        <v>0</v>
      </c>
      <c r="M135" s="33">
        <f>IF(J135&lt;=L135,0,1)</f>
        <v>1</v>
      </c>
      <c r="N135" s="33">
        <f>IF(L135&lt;=J135,0,1)</f>
        <v>0</v>
      </c>
      <c r="O135" s="38">
        <f>IF(O134&lt;=P134,0,1)</f>
        <v>1</v>
      </c>
      <c r="P135" s="38">
        <f>IF(P134&lt;=O134,0,1)</f>
        <v>0</v>
      </c>
      <c r="Q135" s="35">
        <f>E145</f>
        <v>7</v>
      </c>
      <c r="R135" s="32" t="s">
        <v>6</v>
      </c>
      <c r="S135" s="36">
        <f>C145</f>
        <v>0</v>
      </c>
      <c r="T135" s="33">
        <f t="shared" si="48"/>
        <v>1</v>
      </c>
      <c r="U135" s="33">
        <f t="shared" si="49"/>
        <v>0</v>
      </c>
      <c r="V135" s="38">
        <f>IF(V134&lt;=W134,0,1)</f>
        <v>1</v>
      </c>
      <c r="W135" s="38">
        <f>IF(W134&lt;=V134,0,1)</f>
        <v>0</v>
      </c>
      <c r="X135" s="35">
        <f>E150</f>
        <v>0</v>
      </c>
      <c r="Y135" s="32" t="s">
        <v>6</v>
      </c>
      <c r="Z135" s="36">
        <f>C150</f>
        <v>0</v>
      </c>
      <c r="AA135" s="33">
        <f t="shared" si="50"/>
        <v>0</v>
      </c>
      <c r="AB135" s="33">
        <f t="shared" si="51"/>
        <v>0</v>
      </c>
      <c r="AC135" s="38">
        <f>IF(AC134&lt;=AD134,0,1)</f>
        <v>0</v>
      </c>
      <c r="AD135" s="38">
        <f>IF(AD134&lt;=AC134,0,1)</f>
        <v>0</v>
      </c>
      <c r="AE135" s="37"/>
      <c r="AF135" s="32"/>
      <c r="AG135" s="27"/>
      <c r="AH135" s="35"/>
      <c r="AI135" s="32"/>
      <c r="AJ135" s="36"/>
      <c r="AK135" s="37"/>
      <c r="AL135" s="32"/>
      <c r="AM135" s="36"/>
      <c r="AN135" s="36"/>
    </row>
    <row r="136" spans="1:40" ht="9.75" customHeight="1">
      <c r="A136" s="26">
        <v>1</v>
      </c>
      <c r="B136" s="64" t="s">
        <v>148</v>
      </c>
      <c r="C136" s="28"/>
      <c r="D136" s="30"/>
      <c r="E136" s="30"/>
      <c r="F136" s="30"/>
      <c r="G136" s="30"/>
      <c r="H136" s="30"/>
      <c r="I136" s="30"/>
      <c r="J136" s="31">
        <f>E141</f>
        <v>7</v>
      </c>
      <c r="K136" s="32" t="s">
        <v>6</v>
      </c>
      <c r="L136" s="27">
        <f>C141</f>
        <v>0</v>
      </c>
      <c r="M136" s="33">
        <f>IF(J136&lt;=L136,0,1)</f>
        <v>1</v>
      </c>
      <c r="N136" s="33">
        <f>IF(L136&lt;=J136,0,1)</f>
        <v>0</v>
      </c>
      <c r="O136" s="38"/>
      <c r="P136" s="38"/>
      <c r="Q136" s="35">
        <f>E146</f>
        <v>7</v>
      </c>
      <c r="R136" s="32" t="s">
        <v>6</v>
      </c>
      <c r="S136" s="36">
        <f>C146</f>
        <v>1</v>
      </c>
      <c r="T136" s="33">
        <f t="shared" si="48"/>
        <v>1</v>
      </c>
      <c r="U136" s="33">
        <f t="shared" si="49"/>
        <v>0</v>
      </c>
      <c r="V136" s="38"/>
      <c r="W136" s="38"/>
      <c r="X136" s="35">
        <f>E151</f>
        <v>0</v>
      </c>
      <c r="Y136" s="32" t="s">
        <v>6</v>
      </c>
      <c r="Z136" s="36">
        <f>C151</f>
        <v>0</v>
      </c>
      <c r="AA136" s="33">
        <f t="shared" si="50"/>
        <v>0</v>
      </c>
      <c r="AB136" s="33">
        <f t="shared" si="51"/>
        <v>0</v>
      </c>
      <c r="AC136" s="38"/>
      <c r="AD136" s="38"/>
      <c r="AE136" s="37">
        <f>SUM(J135,J136,J137,J138,J134,Q135,Q136,Q137,Q138,Q134,X135,X136,X137,X138,X134)</f>
        <v>42</v>
      </c>
      <c r="AF136" s="32" t="s">
        <v>6</v>
      </c>
      <c r="AG136" s="27">
        <f>SUM(L135,L136,L137,L138,L134,S135,S136,S137,S138,S134,Z135,Z136,Z137,Z138,Z134)</f>
        <v>1</v>
      </c>
      <c r="AH136" s="35">
        <f>H134+O134+V134+AC134</f>
        <v>6</v>
      </c>
      <c r="AI136" s="32" t="s">
        <v>6</v>
      </c>
      <c r="AJ136" s="36">
        <f>I134+P134+W134+AD134</f>
        <v>0</v>
      </c>
      <c r="AK136" s="37">
        <f>H135+O135+V135+AC135</f>
        <v>2</v>
      </c>
      <c r="AL136" s="32" t="s">
        <v>6</v>
      </c>
      <c r="AM136" s="36">
        <f>I135+P135+W135+AD135</f>
        <v>0</v>
      </c>
      <c r="AN136" s="36">
        <v>1</v>
      </c>
    </row>
    <row r="137" spans="1:40" ht="9.75" customHeight="1">
      <c r="A137" s="26"/>
      <c r="B137" s="27" t="s">
        <v>338</v>
      </c>
      <c r="C137" s="28"/>
      <c r="D137" s="30"/>
      <c r="E137" s="30"/>
      <c r="F137" s="30"/>
      <c r="G137" s="30"/>
      <c r="H137" s="30"/>
      <c r="I137" s="30"/>
      <c r="J137" s="31">
        <f>E142</f>
        <v>0</v>
      </c>
      <c r="K137" s="32" t="s">
        <v>6</v>
      </c>
      <c r="L137" s="27">
        <f>C142</f>
        <v>0</v>
      </c>
      <c r="M137" s="33">
        <f>IF(J137&lt;=L137,0,1)</f>
        <v>0</v>
      </c>
      <c r="N137" s="33">
        <f>IF(L137&lt;=J137,0,1)</f>
        <v>0</v>
      </c>
      <c r="O137" s="38"/>
      <c r="P137" s="38"/>
      <c r="Q137" s="35">
        <f>E147</f>
        <v>0</v>
      </c>
      <c r="R137" s="32" t="s">
        <v>6</v>
      </c>
      <c r="S137" s="36">
        <f>C147</f>
        <v>0</v>
      </c>
      <c r="T137" s="33">
        <f t="shared" si="48"/>
        <v>0</v>
      </c>
      <c r="U137" s="33">
        <f t="shared" si="49"/>
        <v>0</v>
      </c>
      <c r="V137" s="38"/>
      <c r="W137" s="38"/>
      <c r="X137" s="35">
        <f>E152</f>
        <v>0</v>
      </c>
      <c r="Y137" s="32" t="s">
        <v>6</v>
      </c>
      <c r="Z137" s="36">
        <f>C152</f>
        <v>0</v>
      </c>
      <c r="AA137" s="33">
        <f t="shared" si="50"/>
        <v>0</v>
      </c>
      <c r="AB137" s="33">
        <f t="shared" si="51"/>
        <v>0</v>
      </c>
      <c r="AC137" s="38"/>
      <c r="AD137" s="38"/>
      <c r="AE137" s="37"/>
      <c r="AF137" s="32"/>
      <c r="AG137" s="27"/>
      <c r="AH137" s="35"/>
      <c r="AI137" s="32"/>
      <c r="AJ137" s="36"/>
      <c r="AK137" s="37"/>
      <c r="AL137" s="32"/>
      <c r="AM137" s="36"/>
      <c r="AN137" s="36"/>
    </row>
    <row r="138" spans="1:40" ht="9.75" customHeight="1" thickBot="1">
      <c r="A138" s="40"/>
      <c r="B138" s="41"/>
      <c r="C138" s="42"/>
      <c r="D138" s="43"/>
      <c r="E138" s="43"/>
      <c r="F138" s="43"/>
      <c r="G138" s="43"/>
      <c r="H138" s="43"/>
      <c r="I138" s="43"/>
      <c r="J138" s="44">
        <f>E143</f>
        <v>0</v>
      </c>
      <c r="K138" s="45" t="s">
        <v>6</v>
      </c>
      <c r="L138" s="41">
        <f>C143</f>
        <v>0</v>
      </c>
      <c r="M138" s="33">
        <f>IF(J138&lt;=L138,0,1)</f>
        <v>0</v>
      </c>
      <c r="N138" s="33">
        <f>IF(L138&lt;=J138,0,1)</f>
        <v>0</v>
      </c>
      <c r="O138" s="46"/>
      <c r="P138" s="46"/>
      <c r="Q138" s="47">
        <f>E148</f>
        <v>0</v>
      </c>
      <c r="R138" s="45" t="s">
        <v>6</v>
      </c>
      <c r="S138" s="48">
        <f>C148</f>
        <v>0</v>
      </c>
      <c r="T138" s="33">
        <f t="shared" si="48"/>
        <v>0</v>
      </c>
      <c r="U138" s="33">
        <f t="shared" si="49"/>
        <v>0</v>
      </c>
      <c r="V138" s="46"/>
      <c r="W138" s="46"/>
      <c r="X138" s="47">
        <f>E153</f>
        <v>0</v>
      </c>
      <c r="Y138" s="45" t="s">
        <v>6</v>
      </c>
      <c r="Z138" s="48">
        <f>C153</f>
        <v>0</v>
      </c>
      <c r="AA138" s="33">
        <f t="shared" si="50"/>
        <v>0</v>
      </c>
      <c r="AB138" s="33">
        <f t="shared" si="51"/>
        <v>0</v>
      </c>
      <c r="AC138" s="46"/>
      <c r="AD138" s="46"/>
      <c r="AE138" s="47"/>
      <c r="AF138" s="45"/>
      <c r="AG138" s="48"/>
      <c r="AH138" s="47"/>
      <c r="AI138" s="41"/>
      <c r="AJ138" s="48"/>
      <c r="AK138" s="41"/>
      <c r="AL138" s="41"/>
      <c r="AM138" s="48"/>
      <c r="AN138" s="48"/>
    </row>
    <row r="139" spans="1:40" ht="9.75" customHeight="1">
      <c r="A139" s="49"/>
      <c r="B139" s="37"/>
      <c r="C139" s="31">
        <v>0</v>
      </c>
      <c r="D139" s="32" t="s">
        <v>6</v>
      </c>
      <c r="E139" s="46">
        <v>7</v>
      </c>
      <c r="F139" s="33">
        <f aca="true" t="shared" si="52" ref="F139:F153">IF(C139&lt;=E139,0,1)</f>
        <v>0</v>
      </c>
      <c r="G139" s="33">
        <f aca="true" t="shared" si="53" ref="G139:G153">IF(E139&lt;=C139,0,1)</f>
        <v>1</v>
      </c>
      <c r="H139" s="34">
        <f>SUM(F139:F143)</f>
        <v>0</v>
      </c>
      <c r="I139" s="34">
        <f>SUM(G139:G143)</f>
        <v>3</v>
      </c>
      <c r="J139" s="28"/>
      <c r="K139" s="29"/>
      <c r="L139" s="30"/>
      <c r="M139" s="30"/>
      <c r="N139" s="30"/>
      <c r="O139" s="30"/>
      <c r="P139" s="30"/>
      <c r="Q139" s="35">
        <f>L144</f>
        <v>0</v>
      </c>
      <c r="R139" s="32" t="s">
        <v>6</v>
      </c>
      <c r="S139" s="36">
        <f>J144</f>
        <v>7</v>
      </c>
      <c r="T139" s="33">
        <f t="shared" si="48"/>
        <v>0</v>
      </c>
      <c r="U139" s="33">
        <f t="shared" si="49"/>
        <v>1</v>
      </c>
      <c r="V139" s="34">
        <f>SUM(T139:T143)</f>
        <v>0</v>
      </c>
      <c r="W139" s="34">
        <f>SUM(U139:U143)</f>
        <v>3</v>
      </c>
      <c r="X139" s="35">
        <f>L149</f>
        <v>0</v>
      </c>
      <c r="Y139" s="32" t="s">
        <v>6</v>
      </c>
      <c r="Z139" s="36">
        <f>J149</f>
        <v>0</v>
      </c>
      <c r="AA139" s="33">
        <f t="shared" si="50"/>
        <v>0</v>
      </c>
      <c r="AB139" s="33">
        <f t="shared" si="51"/>
        <v>0</v>
      </c>
      <c r="AC139" s="34">
        <f>SUM(AA139:AA143)</f>
        <v>0</v>
      </c>
      <c r="AD139" s="34">
        <f>SUM(AB139:AB143)</f>
        <v>0</v>
      </c>
      <c r="AE139" s="37"/>
      <c r="AF139" s="32"/>
      <c r="AG139" s="27"/>
      <c r="AH139" s="35"/>
      <c r="AI139" s="27"/>
      <c r="AJ139" s="36"/>
      <c r="AK139" s="37"/>
      <c r="AL139" s="27"/>
      <c r="AM139" s="36"/>
      <c r="AN139" s="36"/>
    </row>
    <row r="140" spans="1:40" ht="9.75" customHeight="1">
      <c r="A140" s="26"/>
      <c r="B140" s="37"/>
      <c r="C140" s="31">
        <v>0</v>
      </c>
      <c r="D140" s="32" t="s">
        <v>6</v>
      </c>
      <c r="E140" s="46">
        <v>7</v>
      </c>
      <c r="F140" s="33">
        <f t="shared" si="52"/>
        <v>0</v>
      </c>
      <c r="G140" s="33">
        <f t="shared" si="53"/>
        <v>1</v>
      </c>
      <c r="H140" s="38">
        <f>IF(H139&lt;=I139,0,1)</f>
        <v>0</v>
      </c>
      <c r="I140" s="38">
        <f>IF(I139&lt;=H139,0,1)</f>
        <v>1</v>
      </c>
      <c r="J140" s="28"/>
      <c r="K140" s="30"/>
      <c r="L140" s="30"/>
      <c r="M140" s="30"/>
      <c r="N140" s="30"/>
      <c r="O140" s="30"/>
      <c r="P140" s="30"/>
      <c r="Q140" s="35">
        <f>L145</f>
        <v>0</v>
      </c>
      <c r="R140" s="32" t="s">
        <v>6</v>
      </c>
      <c r="S140" s="36">
        <f>J145</f>
        <v>7</v>
      </c>
      <c r="T140" s="33">
        <f t="shared" si="48"/>
        <v>0</v>
      </c>
      <c r="U140" s="33">
        <f t="shared" si="49"/>
        <v>1</v>
      </c>
      <c r="V140" s="38">
        <f>IF(V139&lt;=W139,0,1)</f>
        <v>0</v>
      </c>
      <c r="W140" s="38">
        <f>IF(W139&lt;=V139,0,1)</f>
        <v>1</v>
      </c>
      <c r="X140" s="35">
        <f>L150</f>
        <v>0</v>
      </c>
      <c r="Y140" s="32" t="s">
        <v>6</v>
      </c>
      <c r="Z140" s="36">
        <f>J150</f>
        <v>0</v>
      </c>
      <c r="AA140" s="33">
        <f t="shared" si="50"/>
        <v>0</v>
      </c>
      <c r="AB140" s="33">
        <f t="shared" si="51"/>
        <v>0</v>
      </c>
      <c r="AC140" s="38">
        <f>IF(AC139&lt;=AD139,0,1)</f>
        <v>0</v>
      </c>
      <c r="AD140" s="38">
        <f>IF(AD139&lt;=AC139,0,1)</f>
        <v>0</v>
      </c>
      <c r="AE140" s="37"/>
      <c r="AF140" s="32"/>
      <c r="AG140" s="27"/>
      <c r="AH140" s="35"/>
      <c r="AI140" s="32"/>
      <c r="AJ140" s="36"/>
      <c r="AK140" s="37"/>
      <c r="AL140" s="32"/>
      <c r="AM140" s="36"/>
      <c r="AN140" s="36"/>
    </row>
    <row r="141" spans="1:40" ht="9.75" customHeight="1">
      <c r="A141" s="26">
        <v>2</v>
      </c>
      <c r="B141" s="37" t="s">
        <v>339</v>
      </c>
      <c r="C141" s="31">
        <v>0</v>
      </c>
      <c r="D141" s="32" t="s">
        <v>6</v>
      </c>
      <c r="E141" s="46">
        <v>7</v>
      </c>
      <c r="F141" s="33">
        <f t="shared" si="52"/>
        <v>0</v>
      </c>
      <c r="G141" s="33">
        <f t="shared" si="53"/>
        <v>1</v>
      </c>
      <c r="H141" s="38"/>
      <c r="I141" s="38"/>
      <c r="J141" s="28"/>
      <c r="K141" s="30"/>
      <c r="L141" s="30"/>
      <c r="M141" s="30"/>
      <c r="N141" s="30"/>
      <c r="O141" s="30"/>
      <c r="P141" s="30"/>
      <c r="Q141" s="35">
        <f>L146</f>
        <v>0</v>
      </c>
      <c r="R141" s="32" t="s">
        <v>6</v>
      </c>
      <c r="S141" s="36">
        <f>J146</f>
        <v>7</v>
      </c>
      <c r="T141" s="33">
        <f t="shared" si="48"/>
        <v>0</v>
      </c>
      <c r="U141" s="33">
        <f t="shared" si="49"/>
        <v>1</v>
      </c>
      <c r="V141" s="38"/>
      <c r="W141" s="38"/>
      <c r="X141" s="35">
        <f>L151</f>
        <v>0</v>
      </c>
      <c r="Y141" s="32" t="s">
        <v>6</v>
      </c>
      <c r="Z141" s="36">
        <f>J151</f>
        <v>0</v>
      </c>
      <c r="AA141" s="33">
        <f t="shared" si="50"/>
        <v>0</v>
      </c>
      <c r="AB141" s="33">
        <f t="shared" si="51"/>
        <v>0</v>
      </c>
      <c r="AC141" s="38"/>
      <c r="AD141" s="38"/>
      <c r="AE141" s="37">
        <f>SUM(C139,C140,C141,C142,C143,Q139,Q140,Q141,Q142,Q143,X139,X140,X141,X142,X143)</f>
        <v>0</v>
      </c>
      <c r="AF141" s="32" t="s">
        <v>6</v>
      </c>
      <c r="AG141" s="27">
        <f>SUM(E139,E140,E141,E142,E143,S139,S140,S141,S142,S143,Z139,Z140,Z141,Z142,Z143)</f>
        <v>42</v>
      </c>
      <c r="AH141" s="35">
        <f>H139+O139+V139+AC139</f>
        <v>0</v>
      </c>
      <c r="AI141" s="32" t="s">
        <v>6</v>
      </c>
      <c r="AJ141" s="36">
        <f>I139+P139+W139+AD139</f>
        <v>6</v>
      </c>
      <c r="AK141" s="37">
        <f>H140+O140+V140+AC140</f>
        <v>0</v>
      </c>
      <c r="AL141" s="32" t="s">
        <v>6</v>
      </c>
      <c r="AM141" s="36">
        <f>I140+P140+W140+AD140</f>
        <v>2</v>
      </c>
      <c r="AN141" s="36" t="s">
        <v>368</v>
      </c>
    </row>
    <row r="142" spans="1:40" ht="9.75" customHeight="1">
      <c r="A142" s="26"/>
      <c r="B142" s="37" t="s">
        <v>284</v>
      </c>
      <c r="C142" s="31"/>
      <c r="D142" s="32" t="s">
        <v>6</v>
      </c>
      <c r="E142" s="46"/>
      <c r="F142" s="33">
        <f t="shared" si="52"/>
        <v>0</v>
      </c>
      <c r="G142" s="33">
        <f t="shared" si="53"/>
        <v>0</v>
      </c>
      <c r="H142" s="38"/>
      <c r="I142" s="38"/>
      <c r="J142" s="28"/>
      <c r="K142" s="30"/>
      <c r="L142" s="30"/>
      <c r="M142" s="30"/>
      <c r="N142" s="30"/>
      <c r="O142" s="30"/>
      <c r="P142" s="30"/>
      <c r="Q142" s="35">
        <f>L147</f>
        <v>0</v>
      </c>
      <c r="R142" s="32" t="s">
        <v>6</v>
      </c>
      <c r="S142" s="36">
        <f>J147</f>
        <v>0</v>
      </c>
      <c r="T142" s="33">
        <f t="shared" si="48"/>
        <v>0</v>
      </c>
      <c r="U142" s="33">
        <f t="shared" si="49"/>
        <v>0</v>
      </c>
      <c r="V142" s="38"/>
      <c r="W142" s="38"/>
      <c r="X142" s="35">
        <f>L152</f>
        <v>0</v>
      </c>
      <c r="Y142" s="32" t="s">
        <v>6</v>
      </c>
      <c r="Z142" s="36">
        <f>J152</f>
        <v>0</v>
      </c>
      <c r="AA142" s="33">
        <f t="shared" si="50"/>
        <v>0</v>
      </c>
      <c r="AB142" s="33">
        <f t="shared" si="51"/>
        <v>0</v>
      </c>
      <c r="AC142" s="38"/>
      <c r="AD142" s="38"/>
      <c r="AE142" s="37"/>
      <c r="AF142" s="32"/>
      <c r="AG142" s="27"/>
      <c r="AH142" s="35"/>
      <c r="AI142" s="32"/>
      <c r="AJ142" s="36"/>
      <c r="AK142" s="37"/>
      <c r="AL142" s="32"/>
      <c r="AM142" s="36"/>
      <c r="AN142" s="36"/>
    </row>
    <row r="143" spans="1:40" ht="9.75" customHeight="1" thickBot="1">
      <c r="A143" s="40"/>
      <c r="B143" s="50"/>
      <c r="C143" s="44"/>
      <c r="D143" s="45" t="s">
        <v>6</v>
      </c>
      <c r="E143" s="51"/>
      <c r="F143" s="33">
        <f t="shared" si="52"/>
        <v>0</v>
      </c>
      <c r="G143" s="33">
        <f t="shared" si="53"/>
        <v>0</v>
      </c>
      <c r="H143" s="46"/>
      <c r="I143" s="46"/>
      <c r="J143" s="42"/>
      <c r="K143" s="43"/>
      <c r="L143" s="43"/>
      <c r="M143" s="43"/>
      <c r="N143" s="43"/>
      <c r="O143" s="43"/>
      <c r="P143" s="43"/>
      <c r="Q143" s="47">
        <f>L148</f>
        <v>0</v>
      </c>
      <c r="R143" s="45" t="s">
        <v>6</v>
      </c>
      <c r="S143" s="48">
        <f>J148</f>
        <v>0</v>
      </c>
      <c r="T143" s="33">
        <f t="shared" si="48"/>
        <v>0</v>
      </c>
      <c r="U143" s="33">
        <f t="shared" si="49"/>
        <v>0</v>
      </c>
      <c r="V143" s="46"/>
      <c r="W143" s="46"/>
      <c r="X143" s="47">
        <f>L153</f>
        <v>0</v>
      </c>
      <c r="Y143" s="45" t="s">
        <v>6</v>
      </c>
      <c r="Z143" s="48">
        <f>J153</f>
        <v>0</v>
      </c>
      <c r="AA143" s="33">
        <f t="shared" si="50"/>
        <v>0</v>
      </c>
      <c r="AB143" s="33">
        <f t="shared" si="51"/>
        <v>0</v>
      </c>
      <c r="AC143" s="46"/>
      <c r="AD143" s="46"/>
      <c r="AE143" s="47"/>
      <c r="AF143" s="45"/>
      <c r="AG143" s="48"/>
      <c r="AH143" s="47"/>
      <c r="AI143" s="41"/>
      <c r="AJ143" s="48"/>
      <c r="AK143" s="41"/>
      <c r="AL143" s="41"/>
      <c r="AM143" s="48"/>
      <c r="AN143" s="48"/>
    </row>
    <row r="144" spans="1:40" ht="9.75" customHeight="1">
      <c r="A144" s="49"/>
      <c r="B144" s="37"/>
      <c r="C144" s="31">
        <v>0</v>
      </c>
      <c r="D144" s="32" t="s">
        <v>6</v>
      </c>
      <c r="E144" s="46">
        <v>7</v>
      </c>
      <c r="F144" s="33">
        <f t="shared" si="52"/>
        <v>0</v>
      </c>
      <c r="G144" s="33">
        <f t="shared" si="53"/>
        <v>1</v>
      </c>
      <c r="H144" s="34">
        <f>SUM(F144:F148)</f>
        <v>0</v>
      </c>
      <c r="I144" s="34">
        <f>SUM(G144:G148)</f>
        <v>3</v>
      </c>
      <c r="J144" s="31">
        <v>7</v>
      </c>
      <c r="K144" s="32" t="s">
        <v>6</v>
      </c>
      <c r="L144" s="27">
        <v>0</v>
      </c>
      <c r="M144" s="33">
        <f aca="true" t="shared" si="54" ref="M144:M153">IF(J144&lt;=L144,0,1)</f>
        <v>1</v>
      </c>
      <c r="N144" s="33">
        <f aca="true" t="shared" si="55" ref="N144:N153">IF(L144&lt;=J144,0,1)</f>
        <v>0</v>
      </c>
      <c r="O144" s="34">
        <f>SUM(M144:M148)</f>
        <v>3</v>
      </c>
      <c r="P144" s="34">
        <f>SUM(N144:N148)</f>
        <v>0</v>
      </c>
      <c r="Q144" s="28"/>
      <c r="R144" s="29"/>
      <c r="S144" s="52"/>
      <c r="T144" s="30"/>
      <c r="U144" s="30"/>
      <c r="V144" s="30"/>
      <c r="W144" s="30"/>
      <c r="X144" s="35">
        <f>S149</f>
        <v>0</v>
      </c>
      <c r="Y144" s="32" t="s">
        <v>6</v>
      </c>
      <c r="Z144" s="36">
        <f>Q149</f>
        <v>0</v>
      </c>
      <c r="AA144" s="33">
        <f t="shared" si="50"/>
        <v>0</v>
      </c>
      <c r="AB144" s="33">
        <f t="shared" si="51"/>
        <v>0</v>
      </c>
      <c r="AC144" s="34">
        <f>SUM(AA144:AA148)</f>
        <v>0</v>
      </c>
      <c r="AD144" s="34">
        <f>SUM(AB144:AB148)</f>
        <v>0</v>
      </c>
      <c r="AE144" s="37"/>
      <c r="AF144" s="32"/>
      <c r="AG144" s="27"/>
      <c r="AH144" s="35"/>
      <c r="AI144" s="27"/>
      <c r="AJ144" s="36"/>
      <c r="AK144" s="37"/>
      <c r="AL144" s="27"/>
      <c r="AM144" s="36"/>
      <c r="AN144" s="36"/>
    </row>
    <row r="145" spans="1:40" ht="9.75" customHeight="1">
      <c r="A145" s="26"/>
      <c r="B145" s="37"/>
      <c r="C145" s="31">
        <v>0</v>
      </c>
      <c r="D145" s="32" t="s">
        <v>6</v>
      </c>
      <c r="E145" s="46">
        <v>7</v>
      </c>
      <c r="F145" s="33">
        <f t="shared" si="52"/>
        <v>0</v>
      </c>
      <c r="G145" s="33">
        <f t="shared" si="53"/>
        <v>1</v>
      </c>
      <c r="H145" s="38">
        <f>IF(H144&lt;=I144,0,1)</f>
        <v>0</v>
      </c>
      <c r="I145" s="38">
        <f>IF(I144&lt;=H144,0,1)</f>
        <v>1</v>
      </c>
      <c r="J145" s="31">
        <v>7</v>
      </c>
      <c r="K145" s="32" t="s">
        <v>6</v>
      </c>
      <c r="L145" s="27">
        <v>0</v>
      </c>
      <c r="M145" s="33">
        <f t="shared" si="54"/>
        <v>1</v>
      </c>
      <c r="N145" s="33">
        <f t="shared" si="55"/>
        <v>0</v>
      </c>
      <c r="O145" s="38">
        <f>IF(O144&lt;=P144,0,1)</f>
        <v>1</v>
      </c>
      <c r="P145" s="38">
        <f>IF(P144&lt;=O144,0,1)</f>
        <v>0</v>
      </c>
      <c r="Q145" s="28"/>
      <c r="R145" s="30"/>
      <c r="S145" s="52"/>
      <c r="T145" s="30"/>
      <c r="U145" s="30"/>
      <c r="V145" s="30"/>
      <c r="W145" s="30"/>
      <c r="X145" s="35">
        <f>S150</f>
        <v>0</v>
      </c>
      <c r="Y145" s="32" t="s">
        <v>6</v>
      </c>
      <c r="Z145" s="36">
        <f>Q150</f>
        <v>0</v>
      </c>
      <c r="AA145" s="33">
        <f t="shared" si="50"/>
        <v>0</v>
      </c>
      <c r="AB145" s="33">
        <f t="shared" si="51"/>
        <v>0</v>
      </c>
      <c r="AC145" s="38">
        <f>IF(AC144&lt;=AD144,0,1)</f>
        <v>0</v>
      </c>
      <c r="AD145" s="38">
        <f>IF(AD144&lt;=AC144,0,1)</f>
        <v>0</v>
      </c>
      <c r="AE145" s="37"/>
      <c r="AF145" s="32"/>
      <c r="AG145" s="27"/>
      <c r="AH145" s="35"/>
      <c r="AI145" s="32"/>
      <c r="AJ145" s="36"/>
      <c r="AK145" s="37"/>
      <c r="AL145" s="32"/>
      <c r="AM145" s="36"/>
      <c r="AN145" s="36"/>
    </row>
    <row r="146" spans="1:40" ht="9.75" customHeight="1">
      <c r="A146" s="26">
        <v>3</v>
      </c>
      <c r="B146" s="37" t="s">
        <v>136</v>
      </c>
      <c r="C146" s="31">
        <v>1</v>
      </c>
      <c r="D146" s="32" t="s">
        <v>6</v>
      </c>
      <c r="E146" s="46">
        <v>7</v>
      </c>
      <c r="F146" s="33">
        <f t="shared" si="52"/>
        <v>0</v>
      </c>
      <c r="G146" s="33">
        <f t="shared" si="53"/>
        <v>1</v>
      </c>
      <c r="H146" s="38"/>
      <c r="I146" s="38"/>
      <c r="J146" s="31">
        <v>7</v>
      </c>
      <c r="K146" s="32" t="s">
        <v>6</v>
      </c>
      <c r="L146" s="27">
        <v>0</v>
      </c>
      <c r="M146" s="33">
        <f t="shared" si="54"/>
        <v>1</v>
      </c>
      <c r="N146" s="33">
        <f t="shared" si="55"/>
        <v>0</v>
      </c>
      <c r="O146" s="38"/>
      <c r="P146" s="38"/>
      <c r="Q146" s="28"/>
      <c r="R146" s="30"/>
      <c r="S146" s="52"/>
      <c r="T146" s="30"/>
      <c r="U146" s="30"/>
      <c r="V146" s="30"/>
      <c r="W146" s="30"/>
      <c r="X146" s="35">
        <f>S151</f>
        <v>0</v>
      </c>
      <c r="Y146" s="32" t="s">
        <v>6</v>
      </c>
      <c r="Z146" s="36">
        <f>Q151</f>
        <v>0</v>
      </c>
      <c r="AA146" s="33">
        <f t="shared" si="50"/>
        <v>0</v>
      </c>
      <c r="AB146" s="33">
        <f t="shared" si="51"/>
        <v>0</v>
      </c>
      <c r="AC146" s="38"/>
      <c r="AD146" s="38"/>
      <c r="AE146" s="37">
        <f>SUM(C144,C145,C146,C147,C148,J144,J145,J146,J147,J148,Q144,Q145,Q146,Q147,Q148,X144,X145,X146,X147,X148)</f>
        <v>22</v>
      </c>
      <c r="AF146" s="32" t="s">
        <v>6</v>
      </c>
      <c r="AG146" s="27">
        <f>SUM(E144,E145,E146,E147,E148,L144,L145,L146,L147,L148,S144,S145,S146,S147,S148,Z144,Z145,Z146,Z147,Z148)</f>
        <v>21</v>
      </c>
      <c r="AH146" s="35">
        <f>H144+O144+V144+AC144</f>
        <v>3</v>
      </c>
      <c r="AI146" s="32" t="s">
        <v>6</v>
      </c>
      <c r="AJ146" s="36">
        <f>I144+P144+W144+AD144</f>
        <v>3</v>
      </c>
      <c r="AK146" s="37">
        <f>H145+O145+V145+AC145</f>
        <v>1</v>
      </c>
      <c r="AL146" s="32" t="s">
        <v>6</v>
      </c>
      <c r="AM146" s="36">
        <f>I145+P145+W145+AD145</f>
        <v>1</v>
      </c>
      <c r="AN146" s="36">
        <v>2</v>
      </c>
    </row>
    <row r="147" spans="1:40" ht="9.75" customHeight="1">
      <c r="A147" s="26"/>
      <c r="B147" s="37" t="s">
        <v>27</v>
      </c>
      <c r="C147" s="31"/>
      <c r="D147" s="32" t="s">
        <v>6</v>
      </c>
      <c r="E147" s="46"/>
      <c r="F147" s="33">
        <f t="shared" si="52"/>
        <v>0</v>
      </c>
      <c r="G147" s="33">
        <f t="shared" si="53"/>
        <v>0</v>
      </c>
      <c r="H147" s="38"/>
      <c r="I147" s="38"/>
      <c r="J147" s="31"/>
      <c r="K147" s="32" t="s">
        <v>6</v>
      </c>
      <c r="L147" s="27"/>
      <c r="M147" s="33">
        <f t="shared" si="54"/>
        <v>0</v>
      </c>
      <c r="N147" s="33">
        <f t="shared" si="55"/>
        <v>0</v>
      </c>
      <c r="O147" s="38"/>
      <c r="P147" s="38"/>
      <c r="Q147" s="28"/>
      <c r="R147" s="30"/>
      <c r="S147" s="52"/>
      <c r="T147" s="30"/>
      <c r="U147" s="30"/>
      <c r="V147" s="30"/>
      <c r="W147" s="30"/>
      <c r="X147" s="35">
        <f>S152</f>
        <v>0</v>
      </c>
      <c r="Y147" s="32" t="s">
        <v>6</v>
      </c>
      <c r="Z147" s="36">
        <f>Q152</f>
        <v>0</v>
      </c>
      <c r="AA147" s="33">
        <f t="shared" si="50"/>
        <v>0</v>
      </c>
      <c r="AB147" s="33">
        <f t="shared" si="51"/>
        <v>0</v>
      </c>
      <c r="AC147" s="38"/>
      <c r="AD147" s="38"/>
      <c r="AE147" s="37"/>
      <c r="AF147" s="32"/>
      <c r="AG147" s="27"/>
      <c r="AH147" s="35"/>
      <c r="AI147" s="32"/>
      <c r="AJ147" s="36"/>
      <c r="AK147" s="37"/>
      <c r="AL147" s="32"/>
      <c r="AM147" s="36"/>
      <c r="AN147" s="36"/>
    </row>
    <row r="148" spans="1:40" ht="9.75" customHeight="1" thickBot="1">
      <c r="A148" s="40"/>
      <c r="B148" s="41"/>
      <c r="C148" s="44"/>
      <c r="D148" s="45" t="s">
        <v>6</v>
      </c>
      <c r="E148" s="51"/>
      <c r="F148" s="33">
        <f t="shared" si="52"/>
        <v>0</v>
      </c>
      <c r="G148" s="33">
        <f t="shared" si="53"/>
        <v>0</v>
      </c>
      <c r="H148" s="46"/>
      <c r="I148" s="46"/>
      <c r="J148" s="44"/>
      <c r="K148" s="45" t="s">
        <v>6</v>
      </c>
      <c r="L148" s="41"/>
      <c r="M148" s="33">
        <f t="shared" si="54"/>
        <v>0</v>
      </c>
      <c r="N148" s="33">
        <f t="shared" si="55"/>
        <v>0</v>
      </c>
      <c r="O148" s="46"/>
      <c r="P148" s="46"/>
      <c r="Q148" s="42"/>
      <c r="R148" s="43"/>
      <c r="S148" s="43"/>
      <c r="T148" s="43"/>
      <c r="U148" s="43"/>
      <c r="V148" s="43"/>
      <c r="W148" s="43"/>
      <c r="X148" s="47">
        <f>S153</f>
        <v>0</v>
      </c>
      <c r="Y148" s="45" t="s">
        <v>6</v>
      </c>
      <c r="Z148" s="48">
        <f>Q153</f>
        <v>0</v>
      </c>
      <c r="AA148" s="33">
        <f t="shared" si="50"/>
        <v>0</v>
      </c>
      <c r="AB148" s="33">
        <f t="shared" si="51"/>
        <v>0</v>
      </c>
      <c r="AC148" s="46"/>
      <c r="AD148" s="46"/>
      <c r="AE148" s="47"/>
      <c r="AF148" s="45"/>
      <c r="AG148" s="48"/>
      <c r="AH148" s="47"/>
      <c r="AI148" s="41"/>
      <c r="AJ148" s="48"/>
      <c r="AK148" s="41"/>
      <c r="AL148" s="41"/>
      <c r="AM148" s="48"/>
      <c r="AN148" s="48"/>
    </row>
    <row r="149" spans="1:40" ht="9.75" customHeight="1" hidden="1">
      <c r="A149" s="49"/>
      <c r="B149" s="37"/>
      <c r="C149" s="31"/>
      <c r="D149" s="32" t="s">
        <v>6</v>
      </c>
      <c r="E149" s="46"/>
      <c r="F149" s="33">
        <f t="shared" si="52"/>
        <v>0</v>
      </c>
      <c r="G149" s="33">
        <f t="shared" si="53"/>
        <v>0</v>
      </c>
      <c r="H149" s="34">
        <f>SUM(F149:F153)</f>
        <v>0</v>
      </c>
      <c r="I149" s="34">
        <f>SUM(G149:G153)</f>
        <v>0</v>
      </c>
      <c r="J149" s="31"/>
      <c r="K149" s="32" t="s">
        <v>6</v>
      </c>
      <c r="L149" s="27"/>
      <c r="M149" s="33">
        <f t="shared" si="54"/>
        <v>0</v>
      </c>
      <c r="N149" s="33">
        <f t="shared" si="55"/>
        <v>0</v>
      </c>
      <c r="O149" s="34">
        <f>SUM(M149:M153)</f>
        <v>0</v>
      </c>
      <c r="P149" s="34">
        <f>SUM(N149:N153)</f>
        <v>0</v>
      </c>
      <c r="Q149" s="35"/>
      <c r="R149" s="32" t="s">
        <v>6</v>
      </c>
      <c r="S149" s="27"/>
      <c r="T149" s="33">
        <f>IF(Q149&lt;=S149,0,1)</f>
        <v>0</v>
      </c>
      <c r="U149" s="33">
        <f>IF(S149&lt;=Q149,0,1)</f>
        <v>0</v>
      </c>
      <c r="V149" s="34">
        <f>SUM(T149:T153)</f>
        <v>0</v>
      </c>
      <c r="W149" s="34">
        <f>SUM(U149:U153)</f>
        <v>0</v>
      </c>
      <c r="X149" s="28"/>
      <c r="Y149" s="29"/>
      <c r="Z149" s="30"/>
      <c r="AA149" s="30"/>
      <c r="AB149" s="30"/>
      <c r="AC149" s="30"/>
      <c r="AD149" s="30"/>
      <c r="AE149" s="53"/>
      <c r="AF149" s="32"/>
      <c r="AG149" s="27"/>
      <c r="AH149" s="35"/>
      <c r="AI149" s="27"/>
      <c r="AJ149" s="36"/>
      <c r="AK149" s="37"/>
      <c r="AL149" s="27"/>
      <c r="AM149" s="36"/>
      <c r="AN149" s="36"/>
    </row>
    <row r="150" spans="1:40" ht="9.75" customHeight="1" hidden="1">
      <c r="A150" s="26"/>
      <c r="B150" s="37"/>
      <c r="C150" s="31"/>
      <c r="D150" s="32" t="s">
        <v>6</v>
      </c>
      <c r="E150" s="46"/>
      <c r="F150" s="33">
        <f t="shared" si="52"/>
        <v>0</v>
      </c>
      <c r="G150" s="33">
        <f t="shared" si="53"/>
        <v>0</v>
      </c>
      <c r="H150" s="38">
        <f>IF(H149&lt;=I149,0,1)</f>
        <v>0</v>
      </c>
      <c r="I150" s="38">
        <f>IF(I149&lt;=H149,0,1)</f>
        <v>0</v>
      </c>
      <c r="J150" s="31"/>
      <c r="K150" s="32" t="s">
        <v>6</v>
      </c>
      <c r="L150" s="27"/>
      <c r="M150" s="33">
        <f t="shared" si="54"/>
        <v>0</v>
      </c>
      <c r="N150" s="33">
        <f t="shared" si="55"/>
        <v>0</v>
      </c>
      <c r="O150" s="38">
        <f>IF(O149&lt;=P149,0,1)</f>
        <v>0</v>
      </c>
      <c r="P150" s="38">
        <f>IF(P149&lt;=O149,0,1)</f>
        <v>0</v>
      </c>
      <c r="Q150" s="35"/>
      <c r="R150" s="32" t="s">
        <v>6</v>
      </c>
      <c r="S150" s="27"/>
      <c r="T150" s="33">
        <f>IF(Q150&lt;=S150,0,1)</f>
        <v>0</v>
      </c>
      <c r="U150" s="33">
        <f>IF(S150&lt;=Q150,0,1)</f>
        <v>0</v>
      </c>
      <c r="V150" s="38">
        <f>IF(V149&lt;=W149,0,1)</f>
        <v>0</v>
      </c>
      <c r="W150" s="38">
        <f>IF(W149&lt;=V149,0,1)</f>
        <v>0</v>
      </c>
      <c r="X150" s="28"/>
      <c r="Y150" s="30"/>
      <c r="Z150" s="30"/>
      <c r="AA150" s="30"/>
      <c r="AB150" s="30"/>
      <c r="AC150" s="30"/>
      <c r="AD150" s="30"/>
      <c r="AE150" s="35"/>
      <c r="AF150" s="32"/>
      <c r="AG150" s="27"/>
      <c r="AH150" s="35"/>
      <c r="AI150" s="32"/>
      <c r="AJ150" s="36"/>
      <c r="AK150" s="37"/>
      <c r="AL150" s="32"/>
      <c r="AM150" s="36"/>
      <c r="AN150" s="36"/>
    </row>
    <row r="151" spans="1:40" ht="9.75" customHeight="1" hidden="1">
      <c r="A151" s="26">
        <v>4</v>
      </c>
      <c r="B151" s="37"/>
      <c r="C151" s="31"/>
      <c r="D151" s="32" t="s">
        <v>6</v>
      </c>
      <c r="E151" s="46"/>
      <c r="F151" s="33">
        <f t="shared" si="52"/>
        <v>0</v>
      </c>
      <c r="G151" s="33">
        <f t="shared" si="53"/>
        <v>0</v>
      </c>
      <c r="H151" s="38"/>
      <c r="I151" s="38"/>
      <c r="J151" s="31"/>
      <c r="K151" s="32" t="s">
        <v>6</v>
      </c>
      <c r="L151" s="27"/>
      <c r="M151" s="33">
        <f t="shared" si="54"/>
        <v>0</v>
      </c>
      <c r="N151" s="33">
        <f t="shared" si="55"/>
        <v>0</v>
      </c>
      <c r="O151" s="38"/>
      <c r="P151" s="38"/>
      <c r="Q151" s="35"/>
      <c r="R151" s="32" t="s">
        <v>6</v>
      </c>
      <c r="S151" s="27"/>
      <c r="T151" s="33">
        <f>IF(Q151&lt;=S151,0,1)</f>
        <v>0</v>
      </c>
      <c r="U151" s="33">
        <f>IF(S151&lt;=Q151,0,1)</f>
        <v>0</v>
      </c>
      <c r="V151" s="38"/>
      <c r="W151" s="38"/>
      <c r="X151" s="28"/>
      <c r="Y151" s="30"/>
      <c r="Z151" s="52"/>
      <c r="AA151" s="30"/>
      <c r="AB151" s="30"/>
      <c r="AC151" s="30"/>
      <c r="AD151" s="30"/>
      <c r="AE151" s="37">
        <f>SUM(C149,C150,C151,C152,C153,J149,J150,J151,J152,J153,Q149,Q150,Q151,Q152,Q153,X149,X150,X151,X152,X153)</f>
        <v>0</v>
      </c>
      <c r="AF151" s="32" t="s">
        <v>6</v>
      </c>
      <c r="AG151" s="27">
        <f>SUM(E149,E150,E151,E152,E153,L149,L150,L151,L152,L153,S149,S150,S151,S152,S153,Z149,Z150,Z151,Z152,Z153)</f>
        <v>0</v>
      </c>
      <c r="AH151" s="35">
        <f>H149+O149+V149+AC149</f>
        <v>0</v>
      </c>
      <c r="AI151" s="32" t="s">
        <v>6</v>
      </c>
      <c r="AJ151" s="36">
        <f>I149+P149+W149+AD149</f>
        <v>0</v>
      </c>
      <c r="AK151" s="37">
        <f>H150+O150+V150+AC150</f>
        <v>0</v>
      </c>
      <c r="AL151" s="32" t="s">
        <v>6</v>
      </c>
      <c r="AM151" s="36">
        <f>I150+P150+W150+AD150</f>
        <v>0</v>
      </c>
      <c r="AN151" s="36"/>
    </row>
    <row r="152" spans="1:40" ht="9.75" customHeight="1" hidden="1">
      <c r="A152" s="26"/>
      <c r="B152" s="37"/>
      <c r="C152" s="31"/>
      <c r="D152" s="32" t="s">
        <v>6</v>
      </c>
      <c r="E152" s="46"/>
      <c r="F152" s="33">
        <f t="shared" si="52"/>
        <v>0</v>
      </c>
      <c r="G152" s="33">
        <f t="shared" si="53"/>
        <v>0</v>
      </c>
      <c r="H152" s="38"/>
      <c r="I152" s="38"/>
      <c r="J152" s="31"/>
      <c r="K152" s="32" t="s">
        <v>6</v>
      </c>
      <c r="L152" s="27"/>
      <c r="M152" s="33">
        <f t="shared" si="54"/>
        <v>0</v>
      </c>
      <c r="N152" s="33">
        <f t="shared" si="55"/>
        <v>0</v>
      </c>
      <c r="O152" s="38"/>
      <c r="P152" s="38"/>
      <c r="Q152" s="35"/>
      <c r="R152" s="32" t="s">
        <v>6</v>
      </c>
      <c r="S152" s="27"/>
      <c r="T152" s="33">
        <f>IF(Q152&lt;=S152,0,1)</f>
        <v>0</v>
      </c>
      <c r="U152" s="33">
        <f>IF(S152&lt;=Q152,0,1)</f>
        <v>0</v>
      </c>
      <c r="V152" s="38"/>
      <c r="W152" s="38"/>
      <c r="X152" s="28"/>
      <c r="Y152" s="30"/>
      <c r="Z152" s="30"/>
      <c r="AA152" s="30"/>
      <c r="AB152" s="30"/>
      <c r="AC152" s="30"/>
      <c r="AD152" s="30"/>
      <c r="AE152" s="35"/>
      <c r="AF152" s="32"/>
      <c r="AG152" s="27"/>
      <c r="AH152" s="35"/>
      <c r="AI152" s="32"/>
      <c r="AJ152" s="36"/>
      <c r="AK152" s="37"/>
      <c r="AL152" s="32"/>
      <c r="AM152" s="36"/>
      <c r="AN152" s="36"/>
    </row>
    <row r="153" spans="1:40" ht="9.75" customHeight="1" hidden="1" thickBot="1">
      <c r="A153" s="40"/>
      <c r="B153" s="41"/>
      <c r="C153" s="44"/>
      <c r="D153" s="45" t="s">
        <v>6</v>
      </c>
      <c r="E153" s="51"/>
      <c r="F153" s="33">
        <f t="shared" si="52"/>
        <v>0</v>
      </c>
      <c r="G153" s="33">
        <f t="shared" si="53"/>
        <v>0</v>
      </c>
      <c r="H153" s="46"/>
      <c r="I153" s="46"/>
      <c r="J153" s="44"/>
      <c r="K153" s="45" t="s">
        <v>6</v>
      </c>
      <c r="L153" s="41"/>
      <c r="M153" s="33">
        <f t="shared" si="54"/>
        <v>0</v>
      </c>
      <c r="N153" s="33">
        <f t="shared" si="55"/>
        <v>0</v>
      </c>
      <c r="O153" s="46"/>
      <c r="P153" s="46"/>
      <c r="Q153" s="47"/>
      <c r="R153" s="45" t="s">
        <v>6</v>
      </c>
      <c r="S153" s="41"/>
      <c r="T153" s="33">
        <f>IF(Q153&lt;=S153,0,1)</f>
        <v>0</v>
      </c>
      <c r="U153" s="33">
        <f>IF(S153&lt;=Q153,0,1)</f>
        <v>0</v>
      </c>
      <c r="V153" s="46"/>
      <c r="W153" s="46"/>
      <c r="X153" s="42"/>
      <c r="Y153" s="43"/>
      <c r="Z153" s="43"/>
      <c r="AA153" s="43"/>
      <c r="AB153" s="43"/>
      <c r="AC153" s="43"/>
      <c r="AD153" s="43"/>
      <c r="AE153" s="47"/>
      <c r="AF153" s="45"/>
      <c r="AG153" s="48"/>
      <c r="AH153" s="47"/>
      <c r="AI153" s="41"/>
      <c r="AJ153" s="48"/>
      <c r="AK153" s="41"/>
      <c r="AL153" s="41"/>
      <c r="AM153" s="48"/>
      <c r="AN153" s="48"/>
    </row>
    <row r="154" ht="11.25" customHeight="1" thickBot="1"/>
    <row r="155" spans="1:40" ht="13.5" customHeight="1" thickBot="1">
      <c r="A155" s="18" t="s">
        <v>0</v>
      </c>
      <c r="B155" s="19" t="s">
        <v>14</v>
      </c>
      <c r="C155" s="20"/>
      <c r="D155" s="21">
        <v>1</v>
      </c>
      <c r="E155" s="21"/>
      <c r="F155" s="21"/>
      <c r="G155" s="21"/>
      <c r="H155" s="21"/>
      <c r="I155" s="21"/>
      <c r="J155" s="20"/>
      <c r="K155" s="4">
        <v>2</v>
      </c>
      <c r="L155" s="22"/>
      <c r="M155" s="22"/>
      <c r="N155" s="22"/>
      <c r="O155" s="22"/>
      <c r="P155" s="22"/>
      <c r="Q155" s="23"/>
      <c r="R155" s="4">
        <v>3</v>
      </c>
      <c r="S155" s="22"/>
      <c r="T155" s="22"/>
      <c r="U155" s="22"/>
      <c r="V155" s="22"/>
      <c r="W155" s="22"/>
      <c r="X155" s="23"/>
      <c r="Y155" s="4">
        <v>4</v>
      </c>
      <c r="Z155" s="24"/>
      <c r="AA155" s="22"/>
      <c r="AB155" s="22"/>
      <c r="AC155" s="22"/>
      <c r="AD155" s="22"/>
      <c r="AE155" s="23"/>
      <c r="AF155" s="18" t="s">
        <v>2</v>
      </c>
      <c r="AG155" s="23"/>
      <c r="AH155" s="23"/>
      <c r="AI155" s="4" t="s">
        <v>3</v>
      </c>
      <c r="AJ155" s="24"/>
      <c r="AK155" s="22"/>
      <c r="AL155" s="4" t="s">
        <v>4</v>
      </c>
      <c r="AM155" s="24"/>
      <c r="AN155" s="25" t="s">
        <v>5</v>
      </c>
    </row>
    <row r="156" spans="1:40" ht="9.75" customHeight="1">
      <c r="A156" s="26"/>
      <c r="B156" s="27"/>
      <c r="C156" s="28"/>
      <c r="D156" s="29"/>
      <c r="E156" s="30"/>
      <c r="F156" s="30"/>
      <c r="G156" s="30"/>
      <c r="H156" s="30"/>
      <c r="I156" s="30"/>
      <c r="J156" s="31">
        <f>E161</f>
        <v>0</v>
      </c>
      <c r="K156" s="32" t="s">
        <v>6</v>
      </c>
      <c r="L156" s="27">
        <f>C161</f>
        <v>0</v>
      </c>
      <c r="M156" s="33">
        <f>IF(J156&lt;=L156,0,1)</f>
        <v>0</v>
      </c>
      <c r="N156" s="33">
        <f>IF(L156&lt;=J156,0,1)</f>
        <v>0</v>
      </c>
      <c r="O156" s="34">
        <f>SUM(M156:M160)</f>
        <v>0</v>
      </c>
      <c r="P156" s="34">
        <f>SUM(N156:N160)</f>
        <v>0</v>
      </c>
      <c r="Q156" s="35">
        <f>E166</f>
        <v>0</v>
      </c>
      <c r="R156" s="32" t="s">
        <v>6</v>
      </c>
      <c r="S156" s="36">
        <f>C166</f>
        <v>0</v>
      </c>
      <c r="T156" s="33">
        <f aca="true" t="shared" si="56" ref="T156:T165">IF(Q156&lt;=S156,0,1)</f>
        <v>0</v>
      </c>
      <c r="U156" s="33">
        <f aca="true" t="shared" si="57" ref="U156:U165">IF(S156&lt;=Q156,0,1)</f>
        <v>0</v>
      </c>
      <c r="V156" s="34">
        <f>SUM(T156:T160)</f>
        <v>0</v>
      </c>
      <c r="W156" s="34">
        <f>SUM(U156:U160)</f>
        <v>0</v>
      </c>
      <c r="X156" s="35">
        <f>E171</f>
        <v>0</v>
      </c>
      <c r="Y156" s="32" t="s">
        <v>6</v>
      </c>
      <c r="Z156" s="36">
        <f>C171</f>
        <v>0</v>
      </c>
      <c r="AA156" s="33">
        <f aca="true" t="shared" si="58" ref="AA156:AA170">IF(X156&lt;=Z156,0,1)</f>
        <v>0</v>
      </c>
      <c r="AB156" s="33">
        <f aca="true" t="shared" si="59" ref="AB156:AB170">IF(Z156&lt;=X156,0,1)</f>
        <v>0</v>
      </c>
      <c r="AC156" s="34">
        <f>SUM(AA156:AA160)</f>
        <v>0</v>
      </c>
      <c r="AD156" s="34">
        <f>SUM(AB156:AB160)</f>
        <v>0</v>
      </c>
      <c r="AE156" s="37"/>
      <c r="AF156" s="32"/>
      <c r="AG156" s="27"/>
      <c r="AH156" s="35"/>
      <c r="AI156" s="27"/>
      <c r="AJ156" s="36"/>
      <c r="AK156" s="37"/>
      <c r="AL156" s="27"/>
      <c r="AM156" s="36"/>
      <c r="AN156" s="36"/>
    </row>
    <row r="157" spans="1:40" ht="9.75" customHeight="1">
      <c r="A157" s="26"/>
      <c r="B157" s="27"/>
      <c r="C157" s="28"/>
      <c r="D157" s="30"/>
      <c r="E157" s="30"/>
      <c r="F157" s="30"/>
      <c r="G157" s="30"/>
      <c r="H157" s="30"/>
      <c r="I157" s="30"/>
      <c r="J157" s="31">
        <f>E162</f>
        <v>0</v>
      </c>
      <c r="K157" s="32" t="s">
        <v>6</v>
      </c>
      <c r="L157" s="27">
        <f>C162</f>
        <v>0</v>
      </c>
      <c r="M157" s="33">
        <f>IF(J157&lt;=L157,0,1)</f>
        <v>0</v>
      </c>
      <c r="N157" s="33">
        <f>IF(L157&lt;=J157,0,1)</f>
        <v>0</v>
      </c>
      <c r="O157" s="38">
        <f>IF(O156&lt;=P156,0,1)</f>
        <v>0</v>
      </c>
      <c r="P157" s="38">
        <f>IF(P156&lt;=O156,0,1)</f>
        <v>0</v>
      </c>
      <c r="Q157" s="35">
        <f>E167</f>
        <v>0</v>
      </c>
      <c r="R157" s="32" t="s">
        <v>6</v>
      </c>
      <c r="S157" s="36">
        <f>C167</f>
        <v>0</v>
      </c>
      <c r="T157" s="33">
        <f t="shared" si="56"/>
        <v>0</v>
      </c>
      <c r="U157" s="33">
        <f t="shared" si="57"/>
        <v>0</v>
      </c>
      <c r="V157" s="38">
        <f>IF(V156&lt;=W156,0,1)</f>
        <v>0</v>
      </c>
      <c r="W157" s="38">
        <f>IF(W156&lt;=V156,0,1)</f>
        <v>0</v>
      </c>
      <c r="X157" s="35">
        <f>E172</f>
        <v>0</v>
      </c>
      <c r="Y157" s="32" t="s">
        <v>6</v>
      </c>
      <c r="Z157" s="36">
        <f>C172</f>
        <v>0</v>
      </c>
      <c r="AA157" s="33">
        <f t="shared" si="58"/>
        <v>0</v>
      </c>
      <c r="AB157" s="33">
        <f t="shared" si="59"/>
        <v>0</v>
      </c>
      <c r="AC157" s="38">
        <f>IF(AC156&lt;=AD156,0,1)</f>
        <v>0</v>
      </c>
      <c r="AD157" s="38">
        <f>IF(AD156&lt;=AC156,0,1)</f>
        <v>0</v>
      </c>
      <c r="AE157" s="37"/>
      <c r="AF157" s="32"/>
      <c r="AG157" s="27"/>
      <c r="AH157" s="35"/>
      <c r="AI157" s="32"/>
      <c r="AJ157" s="36"/>
      <c r="AK157" s="37"/>
      <c r="AL157" s="32"/>
      <c r="AM157" s="36"/>
      <c r="AN157" s="36"/>
    </row>
    <row r="158" spans="1:40" ht="9.75" customHeight="1">
      <c r="A158" s="26">
        <v>1</v>
      </c>
      <c r="B158" s="27" t="s">
        <v>129</v>
      </c>
      <c r="C158" s="28"/>
      <c r="D158" s="30"/>
      <c r="E158" s="30"/>
      <c r="F158" s="30"/>
      <c r="G158" s="30"/>
      <c r="H158" s="30"/>
      <c r="I158" s="30"/>
      <c r="J158" s="31">
        <f>E163</f>
        <v>0</v>
      </c>
      <c r="K158" s="32" t="s">
        <v>6</v>
      </c>
      <c r="L158" s="27">
        <f>C163</f>
        <v>0</v>
      </c>
      <c r="M158" s="33">
        <f>IF(J158&lt;=L158,0,1)</f>
        <v>0</v>
      </c>
      <c r="N158" s="33">
        <f>IF(L158&lt;=J158,0,1)</f>
        <v>0</v>
      </c>
      <c r="O158" s="38"/>
      <c r="P158" s="38"/>
      <c r="Q158" s="35">
        <f>E168</f>
        <v>0</v>
      </c>
      <c r="R158" s="32" t="s">
        <v>6</v>
      </c>
      <c r="S158" s="36">
        <f>C168</f>
        <v>0</v>
      </c>
      <c r="T158" s="33">
        <f t="shared" si="56"/>
        <v>0</v>
      </c>
      <c r="U158" s="33">
        <f t="shared" si="57"/>
        <v>0</v>
      </c>
      <c r="V158" s="38"/>
      <c r="W158" s="38"/>
      <c r="X158" s="35">
        <f>E173</f>
        <v>0</v>
      </c>
      <c r="Y158" s="32" t="s">
        <v>6</v>
      </c>
      <c r="Z158" s="36">
        <f>C173</f>
        <v>0</v>
      </c>
      <c r="AA158" s="33">
        <f t="shared" si="58"/>
        <v>0</v>
      </c>
      <c r="AB158" s="33">
        <f t="shared" si="59"/>
        <v>0</v>
      </c>
      <c r="AC158" s="38"/>
      <c r="AD158" s="38"/>
      <c r="AE158" s="37">
        <f>SUM(J157,J158,J159,J160,J156,Q157,Q158,Q159,Q160,Q156,X157,X158,X159,X160,X156)</f>
        <v>0</v>
      </c>
      <c r="AF158" s="32" t="s">
        <v>6</v>
      </c>
      <c r="AG158" s="27">
        <f>SUM(L157,L158,L159,L160,L156,S157,S158,S159,S160,S156,Z157,Z158,Z159,Z160,Z156)</f>
        <v>0</v>
      </c>
      <c r="AH158" s="35">
        <f>H156+O156+V156+AC156</f>
        <v>0</v>
      </c>
      <c r="AI158" s="32" t="s">
        <v>6</v>
      </c>
      <c r="AJ158" s="36">
        <f>I156+P156+W156+AD156</f>
        <v>0</v>
      </c>
      <c r="AK158" s="37">
        <f>H157+O157+V157+AC157</f>
        <v>0</v>
      </c>
      <c r="AL158" s="32" t="s">
        <v>6</v>
      </c>
      <c r="AM158" s="36">
        <f>I157+P157+W157+AD157</f>
        <v>0</v>
      </c>
      <c r="AN158" s="36" t="s">
        <v>368</v>
      </c>
    </row>
    <row r="159" spans="1:40" ht="9.75" customHeight="1">
      <c r="A159" s="26"/>
      <c r="B159" s="27" t="s">
        <v>25</v>
      </c>
      <c r="C159" s="28"/>
      <c r="D159" s="30"/>
      <c r="E159" s="30"/>
      <c r="F159" s="30"/>
      <c r="G159" s="30"/>
      <c r="H159" s="30"/>
      <c r="I159" s="30"/>
      <c r="J159" s="31">
        <f>E164</f>
        <v>0</v>
      </c>
      <c r="K159" s="32" t="s">
        <v>6</v>
      </c>
      <c r="L159" s="27">
        <f>C164</f>
        <v>0</v>
      </c>
      <c r="M159" s="33">
        <f>IF(J159&lt;=L159,0,1)</f>
        <v>0</v>
      </c>
      <c r="N159" s="33">
        <f>IF(L159&lt;=J159,0,1)</f>
        <v>0</v>
      </c>
      <c r="O159" s="38"/>
      <c r="P159" s="38"/>
      <c r="Q159" s="35">
        <f>E169</f>
        <v>0</v>
      </c>
      <c r="R159" s="32" t="s">
        <v>6</v>
      </c>
      <c r="S159" s="36">
        <f>C169</f>
        <v>0</v>
      </c>
      <c r="T159" s="33">
        <f t="shared" si="56"/>
        <v>0</v>
      </c>
      <c r="U159" s="33">
        <f t="shared" si="57"/>
        <v>0</v>
      </c>
      <c r="V159" s="38"/>
      <c r="W159" s="38"/>
      <c r="X159" s="35">
        <f>E174</f>
        <v>0</v>
      </c>
      <c r="Y159" s="32" t="s">
        <v>6</v>
      </c>
      <c r="Z159" s="36">
        <f>C174</f>
        <v>0</v>
      </c>
      <c r="AA159" s="33">
        <f t="shared" si="58"/>
        <v>0</v>
      </c>
      <c r="AB159" s="33">
        <f t="shared" si="59"/>
        <v>0</v>
      </c>
      <c r="AC159" s="38"/>
      <c r="AD159" s="38"/>
      <c r="AE159" s="37"/>
      <c r="AF159" s="32"/>
      <c r="AG159" s="27"/>
      <c r="AH159" s="35"/>
      <c r="AI159" s="32"/>
      <c r="AJ159" s="36"/>
      <c r="AK159" s="37"/>
      <c r="AL159" s="32"/>
      <c r="AM159" s="36"/>
      <c r="AN159" s="36"/>
    </row>
    <row r="160" spans="1:40" ht="9.75" customHeight="1" thickBot="1">
      <c r="A160" s="40"/>
      <c r="B160" s="41"/>
      <c r="C160" s="42"/>
      <c r="D160" s="43"/>
      <c r="E160" s="43"/>
      <c r="F160" s="43"/>
      <c r="G160" s="43"/>
      <c r="H160" s="43"/>
      <c r="I160" s="43"/>
      <c r="J160" s="44">
        <f>E165</f>
        <v>0</v>
      </c>
      <c r="K160" s="45" t="s">
        <v>6</v>
      </c>
      <c r="L160" s="41">
        <f>C165</f>
        <v>0</v>
      </c>
      <c r="M160" s="33">
        <f>IF(J160&lt;=L160,0,1)</f>
        <v>0</v>
      </c>
      <c r="N160" s="33">
        <f>IF(L160&lt;=J160,0,1)</f>
        <v>0</v>
      </c>
      <c r="O160" s="46"/>
      <c r="P160" s="46"/>
      <c r="Q160" s="47">
        <f>E170</f>
        <v>0</v>
      </c>
      <c r="R160" s="45" t="s">
        <v>6</v>
      </c>
      <c r="S160" s="48">
        <f>C170</f>
        <v>0</v>
      </c>
      <c r="T160" s="33">
        <f t="shared" si="56"/>
        <v>0</v>
      </c>
      <c r="U160" s="33">
        <f t="shared" si="57"/>
        <v>0</v>
      </c>
      <c r="V160" s="46"/>
      <c r="W160" s="46"/>
      <c r="X160" s="47">
        <f>E175</f>
        <v>0</v>
      </c>
      <c r="Y160" s="45" t="s">
        <v>6</v>
      </c>
      <c r="Z160" s="48">
        <f>C175</f>
        <v>0</v>
      </c>
      <c r="AA160" s="33">
        <f t="shared" si="58"/>
        <v>0</v>
      </c>
      <c r="AB160" s="33">
        <f t="shared" si="59"/>
        <v>0</v>
      </c>
      <c r="AC160" s="46"/>
      <c r="AD160" s="46"/>
      <c r="AE160" s="47"/>
      <c r="AF160" s="45"/>
      <c r="AG160" s="48"/>
      <c r="AH160" s="47"/>
      <c r="AI160" s="41"/>
      <c r="AJ160" s="48"/>
      <c r="AK160" s="41"/>
      <c r="AL160" s="41"/>
      <c r="AM160" s="48"/>
      <c r="AN160" s="48"/>
    </row>
    <row r="161" spans="1:40" ht="9.75" customHeight="1">
      <c r="A161" s="49"/>
      <c r="B161" s="37"/>
      <c r="C161" s="31"/>
      <c r="D161" s="32" t="s">
        <v>6</v>
      </c>
      <c r="E161" s="46"/>
      <c r="F161" s="33">
        <f aca="true" t="shared" si="60" ref="F161:F175">IF(C161&lt;=E161,0,1)</f>
        <v>0</v>
      </c>
      <c r="G161" s="33">
        <f aca="true" t="shared" si="61" ref="G161:G175">IF(E161&lt;=C161,0,1)</f>
        <v>0</v>
      </c>
      <c r="H161" s="34">
        <f>SUM(F161:F165)</f>
        <v>0</v>
      </c>
      <c r="I161" s="34">
        <f>SUM(G161:G165)</f>
        <v>0</v>
      </c>
      <c r="J161" s="28"/>
      <c r="K161" s="29"/>
      <c r="L161" s="30"/>
      <c r="M161" s="30"/>
      <c r="N161" s="30"/>
      <c r="O161" s="30"/>
      <c r="P161" s="30"/>
      <c r="Q161" s="35">
        <f>L166</f>
        <v>7</v>
      </c>
      <c r="R161" s="32" t="s">
        <v>6</v>
      </c>
      <c r="S161" s="36">
        <f>J166</f>
        <v>0</v>
      </c>
      <c r="T161" s="33">
        <f t="shared" si="56"/>
        <v>1</v>
      </c>
      <c r="U161" s="33">
        <f t="shared" si="57"/>
        <v>0</v>
      </c>
      <c r="V161" s="34">
        <f>SUM(T161:T165)</f>
        <v>3</v>
      </c>
      <c r="W161" s="34">
        <f>SUM(U161:U165)</f>
        <v>0</v>
      </c>
      <c r="X161" s="35">
        <f>L171</f>
        <v>0</v>
      </c>
      <c r="Y161" s="32" t="s">
        <v>6</v>
      </c>
      <c r="Z161" s="36">
        <f>J171</f>
        <v>0</v>
      </c>
      <c r="AA161" s="33">
        <f t="shared" si="58"/>
        <v>0</v>
      </c>
      <c r="AB161" s="33">
        <f t="shared" si="59"/>
        <v>0</v>
      </c>
      <c r="AC161" s="34">
        <f>SUM(AA161:AA165)</f>
        <v>0</v>
      </c>
      <c r="AD161" s="34">
        <f>SUM(AB161:AB165)</f>
        <v>0</v>
      </c>
      <c r="AE161" s="37"/>
      <c r="AF161" s="32"/>
      <c r="AG161" s="27"/>
      <c r="AH161" s="35"/>
      <c r="AI161" s="27"/>
      <c r="AJ161" s="36"/>
      <c r="AK161" s="37"/>
      <c r="AL161" s="27"/>
      <c r="AM161" s="36"/>
      <c r="AN161" s="36"/>
    </row>
    <row r="162" spans="1:40" ht="9.75" customHeight="1">
      <c r="A162" s="26"/>
      <c r="B162" s="37"/>
      <c r="C162" s="31"/>
      <c r="D162" s="32" t="s">
        <v>6</v>
      </c>
      <c r="E162" s="46"/>
      <c r="F162" s="33">
        <f t="shared" si="60"/>
        <v>0</v>
      </c>
      <c r="G162" s="33">
        <f t="shared" si="61"/>
        <v>0</v>
      </c>
      <c r="H162" s="38">
        <f>IF(H161&lt;=I161,0,1)</f>
        <v>0</v>
      </c>
      <c r="I162" s="38">
        <f>IF(I161&lt;=H161,0,1)</f>
        <v>0</v>
      </c>
      <c r="J162" s="28"/>
      <c r="K162" s="30"/>
      <c r="L162" s="30"/>
      <c r="M162" s="30"/>
      <c r="N162" s="30"/>
      <c r="O162" s="30"/>
      <c r="P162" s="30"/>
      <c r="Q162" s="35">
        <f>L167</f>
        <v>7</v>
      </c>
      <c r="R162" s="32" t="s">
        <v>6</v>
      </c>
      <c r="S162" s="36">
        <f>J167</f>
        <v>1</v>
      </c>
      <c r="T162" s="33">
        <f t="shared" si="56"/>
        <v>1</v>
      </c>
      <c r="U162" s="33">
        <f t="shared" si="57"/>
        <v>0</v>
      </c>
      <c r="V162" s="38">
        <f>IF(V161&lt;=W161,0,1)</f>
        <v>1</v>
      </c>
      <c r="W162" s="38">
        <f>IF(W161&lt;=V161,0,1)</f>
        <v>0</v>
      </c>
      <c r="X162" s="35">
        <f>L172</f>
        <v>0</v>
      </c>
      <c r="Y162" s="32" t="s">
        <v>6</v>
      </c>
      <c r="Z162" s="36">
        <f>J172</f>
        <v>0</v>
      </c>
      <c r="AA162" s="33">
        <f t="shared" si="58"/>
        <v>0</v>
      </c>
      <c r="AB162" s="33">
        <f t="shared" si="59"/>
        <v>0</v>
      </c>
      <c r="AC162" s="38">
        <f>IF(AC161&lt;=AD161,0,1)</f>
        <v>0</v>
      </c>
      <c r="AD162" s="38">
        <f>IF(AD161&lt;=AC161,0,1)</f>
        <v>0</v>
      </c>
      <c r="AE162" s="37"/>
      <c r="AF162" s="32"/>
      <c r="AG162" s="27"/>
      <c r="AH162" s="35"/>
      <c r="AI162" s="32"/>
      <c r="AJ162" s="36"/>
      <c r="AK162" s="37"/>
      <c r="AL162" s="32"/>
      <c r="AM162" s="36"/>
      <c r="AN162" s="36"/>
    </row>
    <row r="163" spans="1:40" ht="9.75" customHeight="1">
      <c r="A163" s="26">
        <v>2</v>
      </c>
      <c r="B163" s="63" t="s">
        <v>164</v>
      </c>
      <c r="C163" s="31"/>
      <c r="D163" s="32" t="s">
        <v>6</v>
      </c>
      <c r="E163" s="46"/>
      <c r="F163" s="33">
        <f t="shared" si="60"/>
        <v>0</v>
      </c>
      <c r="G163" s="33">
        <f t="shared" si="61"/>
        <v>0</v>
      </c>
      <c r="H163" s="38"/>
      <c r="I163" s="38"/>
      <c r="J163" s="28"/>
      <c r="K163" s="30"/>
      <c r="L163" s="30"/>
      <c r="M163" s="30"/>
      <c r="N163" s="30"/>
      <c r="O163" s="30"/>
      <c r="P163" s="30"/>
      <c r="Q163" s="35">
        <f>L168</f>
        <v>7</v>
      </c>
      <c r="R163" s="32" t="s">
        <v>6</v>
      </c>
      <c r="S163" s="36">
        <f>J168</f>
        <v>1</v>
      </c>
      <c r="T163" s="33">
        <f t="shared" si="56"/>
        <v>1</v>
      </c>
      <c r="U163" s="33">
        <f t="shared" si="57"/>
        <v>0</v>
      </c>
      <c r="V163" s="38"/>
      <c r="W163" s="38"/>
      <c r="X163" s="35">
        <f>L173</f>
        <v>0</v>
      </c>
      <c r="Y163" s="32" t="s">
        <v>6</v>
      </c>
      <c r="Z163" s="36">
        <f>J173</f>
        <v>0</v>
      </c>
      <c r="AA163" s="33">
        <f t="shared" si="58"/>
        <v>0</v>
      </c>
      <c r="AB163" s="33">
        <f t="shared" si="59"/>
        <v>0</v>
      </c>
      <c r="AC163" s="38"/>
      <c r="AD163" s="38"/>
      <c r="AE163" s="37">
        <f>SUM(C161,C162,C163,C164,C165,Q161,Q162,Q163,Q164,Q165,X161,X162,X163,X164,X165)</f>
        <v>21</v>
      </c>
      <c r="AF163" s="32" t="s">
        <v>6</v>
      </c>
      <c r="AG163" s="27">
        <f>SUM(E161,E162,E163,E164,E165,S161,S162,S163,S164,S165,Z161,Z162,Z163,Z164,Z165)</f>
        <v>2</v>
      </c>
      <c r="AH163" s="35">
        <f>H161+O161+V161+AC161</f>
        <v>3</v>
      </c>
      <c r="AI163" s="32" t="s">
        <v>6</v>
      </c>
      <c r="AJ163" s="36">
        <f>I161+P161+W161+AD161</f>
        <v>0</v>
      </c>
      <c r="AK163" s="37">
        <f>H162+O162+V162+AC162</f>
        <v>1</v>
      </c>
      <c r="AL163" s="32" t="s">
        <v>6</v>
      </c>
      <c r="AM163" s="36">
        <f>I162+P162+W162+AD162</f>
        <v>0</v>
      </c>
      <c r="AN163" s="36">
        <v>1</v>
      </c>
    </row>
    <row r="164" spans="1:40" ht="9.75" customHeight="1">
      <c r="A164" s="26"/>
      <c r="B164" s="37" t="s">
        <v>23</v>
      </c>
      <c r="C164" s="31"/>
      <c r="D164" s="32" t="s">
        <v>6</v>
      </c>
      <c r="E164" s="46"/>
      <c r="F164" s="33">
        <f t="shared" si="60"/>
        <v>0</v>
      </c>
      <c r="G164" s="33">
        <f t="shared" si="61"/>
        <v>0</v>
      </c>
      <c r="H164" s="38"/>
      <c r="I164" s="38"/>
      <c r="J164" s="28"/>
      <c r="K164" s="30"/>
      <c r="L164" s="30"/>
      <c r="M164" s="30"/>
      <c r="N164" s="30"/>
      <c r="O164" s="30"/>
      <c r="P164" s="30"/>
      <c r="Q164" s="35">
        <f>L169</f>
        <v>0</v>
      </c>
      <c r="R164" s="32" t="s">
        <v>6</v>
      </c>
      <c r="S164" s="36">
        <f>J169</f>
        <v>0</v>
      </c>
      <c r="T164" s="33">
        <f t="shared" si="56"/>
        <v>0</v>
      </c>
      <c r="U164" s="33">
        <f t="shared" si="57"/>
        <v>0</v>
      </c>
      <c r="V164" s="38"/>
      <c r="W164" s="38"/>
      <c r="X164" s="35">
        <f>L174</f>
        <v>0</v>
      </c>
      <c r="Y164" s="32" t="s">
        <v>6</v>
      </c>
      <c r="Z164" s="36">
        <f>J174</f>
        <v>0</v>
      </c>
      <c r="AA164" s="33">
        <f t="shared" si="58"/>
        <v>0</v>
      </c>
      <c r="AB164" s="33">
        <f t="shared" si="59"/>
        <v>0</v>
      </c>
      <c r="AC164" s="38"/>
      <c r="AD164" s="38"/>
      <c r="AE164" s="37"/>
      <c r="AF164" s="32"/>
      <c r="AG164" s="27"/>
      <c r="AH164" s="35"/>
      <c r="AI164" s="32"/>
      <c r="AJ164" s="36"/>
      <c r="AK164" s="37"/>
      <c r="AL164" s="32"/>
      <c r="AM164" s="36"/>
      <c r="AN164" s="36"/>
    </row>
    <row r="165" spans="1:40" ht="9.75" customHeight="1" thickBot="1">
      <c r="A165" s="40"/>
      <c r="B165" s="50"/>
      <c r="C165" s="44"/>
      <c r="D165" s="45" t="s">
        <v>6</v>
      </c>
      <c r="E165" s="51"/>
      <c r="F165" s="33">
        <f t="shared" si="60"/>
        <v>0</v>
      </c>
      <c r="G165" s="33">
        <f t="shared" si="61"/>
        <v>0</v>
      </c>
      <c r="H165" s="46"/>
      <c r="I165" s="46"/>
      <c r="J165" s="42"/>
      <c r="K165" s="43"/>
      <c r="L165" s="43"/>
      <c r="M165" s="43"/>
      <c r="N165" s="43"/>
      <c r="O165" s="43"/>
      <c r="P165" s="43"/>
      <c r="Q165" s="47">
        <f>L170</f>
        <v>0</v>
      </c>
      <c r="R165" s="45" t="s">
        <v>6</v>
      </c>
      <c r="S165" s="48">
        <f>J170</f>
        <v>0</v>
      </c>
      <c r="T165" s="33">
        <f t="shared" si="56"/>
        <v>0</v>
      </c>
      <c r="U165" s="33">
        <f t="shared" si="57"/>
        <v>0</v>
      </c>
      <c r="V165" s="46"/>
      <c r="W165" s="46"/>
      <c r="X165" s="47">
        <f>L175</f>
        <v>0</v>
      </c>
      <c r="Y165" s="45" t="s">
        <v>6</v>
      </c>
      <c r="Z165" s="48">
        <f>J175</f>
        <v>0</v>
      </c>
      <c r="AA165" s="33">
        <f t="shared" si="58"/>
        <v>0</v>
      </c>
      <c r="AB165" s="33">
        <f t="shared" si="59"/>
        <v>0</v>
      </c>
      <c r="AC165" s="46"/>
      <c r="AD165" s="46"/>
      <c r="AE165" s="47"/>
      <c r="AF165" s="45"/>
      <c r="AG165" s="48"/>
      <c r="AH165" s="47"/>
      <c r="AI165" s="41"/>
      <c r="AJ165" s="48"/>
      <c r="AK165" s="41"/>
      <c r="AL165" s="41"/>
      <c r="AM165" s="48"/>
      <c r="AN165" s="48"/>
    </row>
    <row r="166" spans="1:40" ht="9.75" customHeight="1">
      <c r="A166" s="49"/>
      <c r="B166" s="37"/>
      <c r="C166" s="31"/>
      <c r="D166" s="32" t="s">
        <v>6</v>
      </c>
      <c r="E166" s="46"/>
      <c r="F166" s="33">
        <f t="shared" si="60"/>
        <v>0</v>
      </c>
      <c r="G166" s="33">
        <f t="shared" si="61"/>
        <v>0</v>
      </c>
      <c r="H166" s="34">
        <f>SUM(F166:F170)</f>
        <v>0</v>
      </c>
      <c r="I166" s="34">
        <f>SUM(G166:G170)</f>
        <v>0</v>
      </c>
      <c r="J166" s="31">
        <v>0</v>
      </c>
      <c r="K166" s="32" t="s">
        <v>6</v>
      </c>
      <c r="L166" s="27">
        <v>7</v>
      </c>
      <c r="M166" s="33">
        <f aca="true" t="shared" si="62" ref="M166:M175">IF(J166&lt;=L166,0,1)</f>
        <v>0</v>
      </c>
      <c r="N166" s="33">
        <f aca="true" t="shared" si="63" ref="N166:N175">IF(L166&lt;=J166,0,1)</f>
        <v>1</v>
      </c>
      <c r="O166" s="34">
        <f>SUM(M166:M170)</f>
        <v>0</v>
      </c>
      <c r="P166" s="34">
        <f>SUM(N166:N170)</f>
        <v>3</v>
      </c>
      <c r="Q166" s="28"/>
      <c r="R166" s="29"/>
      <c r="S166" s="52"/>
      <c r="T166" s="30"/>
      <c r="U166" s="30"/>
      <c r="V166" s="30"/>
      <c r="W166" s="30"/>
      <c r="X166" s="35">
        <f>S171</f>
        <v>0</v>
      </c>
      <c r="Y166" s="32" t="s">
        <v>6</v>
      </c>
      <c r="Z166" s="36">
        <f>Q171</f>
        <v>0</v>
      </c>
      <c r="AA166" s="33">
        <f t="shared" si="58"/>
        <v>0</v>
      </c>
      <c r="AB166" s="33">
        <f t="shared" si="59"/>
        <v>0</v>
      </c>
      <c r="AC166" s="34">
        <f>SUM(AA166:AA170)</f>
        <v>0</v>
      </c>
      <c r="AD166" s="34">
        <f>SUM(AB166:AB170)</f>
        <v>0</v>
      </c>
      <c r="AE166" s="37"/>
      <c r="AF166" s="32"/>
      <c r="AG166" s="27"/>
      <c r="AH166" s="35"/>
      <c r="AI166" s="27"/>
      <c r="AJ166" s="36"/>
      <c r="AK166" s="37"/>
      <c r="AL166" s="27"/>
      <c r="AM166" s="36"/>
      <c r="AN166" s="36"/>
    </row>
    <row r="167" spans="1:40" ht="9.75" customHeight="1">
      <c r="A167" s="26"/>
      <c r="B167" s="37"/>
      <c r="C167" s="31"/>
      <c r="D167" s="32" t="s">
        <v>6</v>
      </c>
      <c r="E167" s="46"/>
      <c r="F167" s="33">
        <f t="shared" si="60"/>
        <v>0</v>
      </c>
      <c r="G167" s="33">
        <f t="shared" si="61"/>
        <v>0</v>
      </c>
      <c r="H167" s="38">
        <f>IF(H166&lt;=I166,0,1)</f>
        <v>0</v>
      </c>
      <c r="I167" s="38">
        <f>IF(I166&lt;=H166,0,1)</f>
        <v>0</v>
      </c>
      <c r="J167" s="31">
        <v>1</v>
      </c>
      <c r="K167" s="32" t="s">
        <v>6</v>
      </c>
      <c r="L167" s="27">
        <v>7</v>
      </c>
      <c r="M167" s="33">
        <f t="shared" si="62"/>
        <v>0</v>
      </c>
      <c r="N167" s="33">
        <f t="shared" si="63"/>
        <v>1</v>
      </c>
      <c r="O167" s="38">
        <f>IF(O166&lt;=P166,0,1)</f>
        <v>0</v>
      </c>
      <c r="P167" s="38">
        <f>IF(P166&lt;=O166,0,1)</f>
        <v>1</v>
      </c>
      <c r="Q167" s="28"/>
      <c r="R167" s="30"/>
      <c r="S167" s="52"/>
      <c r="T167" s="30"/>
      <c r="U167" s="30"/>
      <c r="V167" s="30"/>
      <c r="W167" s="30"/>
      <c r="X167" s="35">
        <f>S172</f>
        <v>0</v>
      </c>
      <c r="Y167" s="32" t="s">
        <v>6</v>
      </c>
      <c r="Z167" s="36">
        <f>Q172</f>
        <v>0</v>
      </c>
      <c r="AA167" s="33">
        <f t="shared" si="58"/>
        <v>0</v>
      </c>
      <c r="AB167" s="33">
        <f t="shared" si="59"/>
        <v>0</v>
      </c>
      <c r="AC167" s="38">
        <f>IF(AC166&lt;=AD166,0,1)</f>
        <v>0</v>
      </c>
      <c r="AD167" s="38">
        <f>IF(AD166&lt;=AC166,0,1)</f>
        <v>0</v>
      </c>
      <c r="AE167" s="37"/>
      <c r="AF167" s="32"/>
      <c r="AG167" s="27"/>
      <c r="AH167" s="35"/>
      <c r="AI167" s="32"/>
      <c r="AJ167" s="36"/>
      <c r="AK167" s="37"/>
      <c r="AL167" s="32"/>
      <c r="AM167" s="36"/>
      <c r="AN167" s="36"/>
    </row>
    <row r="168" spans="1:40" ht="9.75" customHeight="1">
      <c r="A168" s="26">
        <v>3</v>
      </c>
      <c r="B168" s="37" t="s">
        <v>125</v>
      </c>
      <c r="C168" s="31"/>
      <c r="D168" s="32" t="s">
        <v>6</v>
      </c>
      <c r="E168" s="46"/>
      <c r="F168" s="33">
        <f t="shared" si="60"/>
        <v>0</v>
      </c>
      <c r="G168" s="33">
        <f t="shared" si="61"/>
        <v>0</v>
      </c>
      <c r="H168" s="38"/>
      <c r="I168" s="38"/>
      <c r="J168" s="31">
        <v>1</v>
      </c>
      <c r="K168" s="32" t="s">
        <v>6</v>
      </c>
      <c r="L168" s="27">
        <v>7</v>
      </c>
      <c r="M168" s="33">
        <f t="shared" si="62"/>
        <v>0</v>
      </c>
      <c r="N168" s="33">
        <f t="shared" si="63"/>
        <v>1</v>
      </c>
      <c r="O168" s="38"/>
      <c r="P168" s="38"/>
      <c r="Q168" s="28"/>
      <c r="R168" s="30"/>
      <c r="S168" s="52"/>
      <c r="T168" s="30"/>
      <c r="U168" s="30"/>
      <c r="V168" s="30"/>
      <c r="W168" s="30"/>
      <c r="X168" s="35">
        <f>S173</f>
        <v>0</v>
      </c>
      <c r="Y168" s="32" t="s">
        <v>6</v>
      </c>
      <c r="Z168" s="36">
        <f>Q173</f>
        <v>0</v>
      </c>
      <c r="AA168" s="33">
        <f t="shared" si="58"/>
        <v>0</v>
      </c>
      <c r="AB168" s="33">
        <f t="shared" si="59"/>
        <v>0</v>
      </c>
      <c r="AC168" s="38"/>
      <c r="AD168" s="38"/>
      <c r="AE168" s="37">
        <f>SUM(C166,C167,C168,C169,C170,J166,J167,J168,J169,J170,Q166,Q167,Q168,Q169,Q170,X166,X167,X168,X169,X170)</f>
        <v>2</v>
      </c>
      <c r="AF168" s="32" t="s">
        <v>6</v>
      </c>
      <c r="AG168" s="27">
        <f>SUM(E166,E167,E168,E169,E170,L166,L167,L168,L169,L170,S166,S167,S168,S169,S170,Z166,Z167,Z168,Z169,Z170)</f>
        <v>21</v>
      </c>
      <c r="AH168" s="35">
        <f>H166+O166+V166+AC166</f>
        <v>0</v>
      </c>
      <c r="AI168" s="32" t="s">
        <v>6</v>
      </c>
      <c r="AJ168" s="36">
        <f>I166+P166+W166+AD166</f>
        <v>3</v>
      </c>
      <c r="AK168" s="37">
        <f>H167+O167+V167+AC167</f>
        <v>0</v>
      </c>
      <c r="AL168" s="32" t="s">
        <v>6</v>
      </c>
      <c r="AM168" s="36">
        <f>I167+P167+W167+AD167</f>
        <v>1</v>
      </c>
      <c r="AN168" s="36">
        <v>2</v>
      </c>
    </row>
    <row r="169" spans="1:40" ht="9.75" customHeight="1">
      <c r="A169" s="26"/>
      <c r="B169" s="37" t="s">
        <v>284</v>
      </c>
      <c r="C169" s="31"/>
      <c r="D169" s="32" t="s">
        <v>6</v>
      </c>
      <c r="E169" s="46"/>
      <c r="F169" s="33">
        <f t="shared" si="60"/>
        <v>0</v>
      </c>
      <c r="G169" s="33">
        <f t="shared" si="61"/>
        <v>0</v>
      </c>
      <c r="H169" s="38"/>
      <c r="I169" s="38"/>
      <c r="J169" s="31"/>
      <c r="K169" s="32" t="s">
        <v>6</v>
      </c>
      <c r="L169" s="27"/>
      <c r="M169" s="33">
        <f t="shared" si="62"/>
        <v>0</v>
      </c>
      <c r="N169" s="33">
        <f t="shared" si="63"/>
        <v>0</v>
      </c>
      <c r="O169" s="38"/>
      <c r="P169" s="38"/>
      <c r="Q169" s="28"/>
      <c r="R169" s="30"/>
      <c r="S169" s="52"/>
      <c r="T169" s="30"/>
      <c r="U169" s="30"/>
      <c r="V169" s="30"/>
      <c r="W169" s="30"/>
      <c r="X169" s="35">
        <f>S174</f>
        <v>0</v>
      </c>
      <c r="Y169" s="32" t="s">
        <v>6</v>
      </c>
      <c r="Z169" s="36">
        <f>Q174</f>
        <v>0</v>
      </c>
      <c r="AA169" s="33">
        <f t="shared" si="58"/>
        <v>0</v>
      </c>
      <c r="AB169" s="33">
        <f t="shared" si="59"/>
        <v>0</v>
      </c>
      <c r="AC169" s="38"/>
      <c r="AD169" s="38"/>
      <c r="AE169" s="37"/>
      <c r="AF169" s="32"/>
      <c r="AG169" s="27"/>
      <c r="AH169" s="35"/>
      <c r="AI169" s="32"/>
      <c r="AJ169" s="36"/>
      <c r="AK169" s="37"/>
      <c r="AL169" s="32"/>
      <c r="AM169" s="36"/>
      <c r="AN169" s="36"/>
    </row>
    <row r="170" spans="1:40" ht="9.75" customHeight="1" thickBot="1">
      <c r="A170" s="40"/>
      <c r="B170" s="41"/>
      <c r="C170" s="44"/>
      <c r="D170" s="45" t="s">
        <v>6</v>
      </c>
      <c r="E170" s="51"/>
      <c r="F170" s="33">
        <f t="shared" si="60"/>
        <v>0</v>
      </c>
      <c r="G170" s="33">
        <f t="shared" si="61"/>
        <v>0</v>
      </c>
      <c r="H170" s="46"/>
      <c r="I170" s="46"/>
      <c r="J170" s="44"/>
      <c r="K170" s="45" t="s">
        <v>6</v>
      </c>
      <c r="L170" s="41"/>
      <c r="M170" s="33">
        <f t="shared" si="62"/>
        <v>0</v>
      </c>
      <c r="N170" s="33">
        <f t="shared" si="63"/>
        <v>0</v>
      </c>
      <c r="O170" s="46"/>
      <c r="P170" s="46"/>
      <c r="Q170" s="42"/>
      <c r="R170" s="43"/>
      <c r="S170" s="43"/>
      <c r="T170" s="43"/>
      <c r="U170" s="43"/>
      <c r="V170" s="43"/>
      <c r="W170" s="43"/>
      <c r="X170" s="47">
        <f>S175</f>
        <v>0</v>
      </c>
      <c r="Y170" s="45" t="s">
        <v>6</v>
      </c>
      <c r="Z170" s="48">
        <f>Q175</f>
        <v>0</v>
      </c>
      <c r="AA170" s="33">
        <f t="shared" si="58"/>
        <v>0</v>
      </c>
      <c r="AB170" s="33">
        <f t="shared" si="59"/>
        <v>0</v>
      </c>
      <c r="AC170" s="46"/>
      <c r="AD170" s="46"/>
      <c r="AE170" s="47"/>
      <c r="AF170" s="45"/>
      <c r="AG170" s="48"/>
      <c r="AH170" s="47"/>
      <c r="AI170" s="41"/>
      <c r="AJ170" s="48"/>
      <c r="AK170" s="41"/>
      <c r="AL170" s="41"/>
      <c r="AM170" s="48"/>
      <c r="AN170" s="48"/>
    </row>
    <row r="171" spans="1:40" ht="9.75" customHeight="1" hidden="1">
      <c r="A171" s="49"/>
      <c r="B171" s="37"/>
      <c r="C171" s="31"/>
      <c r="D171" s="32" t="s">
        <v>6</v>
      </c>
      <c r="E171" s="46"/>
      <c r="F171" s="33">
        <f t="shared" si="60"/>
        <v>0</v>
      </c>
      <c r="G171" s="33">
        <f t="shared" si="61"/>
        <v>0</v>
      </c>
      <c r="H171" s="34">
        <f>SUM(F171:F175)</f>
        <v>0</v>
      </c>
      <c r="I171" s="34">
        <f>SUM(G171:G175)</f>
        <v>0</v>
      </c>
      <c r="J171" s="31"/>
      <c r="K171" s="32" t="s">
        <v>6</v>
      </c>
      <c r="L171" s="27"/>
      <c r="M171" s="33">
        <f t="shared" si="62"/>
        <v>0</v>
      </c>
      <c r="N171" s="33">
        <f t="shared" si="63"/>
        <v>0</v>
      </c>
      <c r="O171" s="34">
        <f>SUM(M171:M175)</f>
        <v>0</v>
      </c>
      <c r="P171" s="34">
        <f>SUM(N171:N175)</f>
        <v>0</v>
      </c>
      <c r="Q171" s="35"/>
      <c r="R171" s="32" t="s">
        <v>6</v>
      </c>
      <c r="S171" s="27"/>
      <c r="T171" s="33">
        <f>IF(Q171&lt;=S171,0,1)</f>
        <v>0</v>
      </c>
      <c r="U171" s="33">
        <f>IF(S171&lt;=Q171,0,1)</f>
        <v>0</v>
      </c>
      <c r="V171" s="34">
        <f>SUM(T171:T175)</f>
        <v>0</v>
      </c>
      <c r="W171" s="34">
        <f>SUM(U171:U175)</f>
        <v>0</v>
      </c>
      <c r="X171" s="28"/>
      <c r="Y171" s="29"/>
      <c r="Z171" s="30"/>
      <c r="AA171" s="30"/>
      <c r="AB171" s="30"/>
      <c r="AC171" s="30"/>
      <c r="AD171" s="30"/>
      <c r="AE171" s="53"/>
      <c r="AF171" s="32"/>
      <c r="AG171" s="27"/>
      <c r="AH171" s="35"/>
      <c r="AI171" s="27"/>
      <c r="AJ171" s="36"/>
      <c r="AK171" s="37"/>
      <c r="AL171" s="27"/>
      <c r="AM171" s="36"/>
      <c r="AN171" s="36"/>
    </row>
    <row r="172" spans="1:40" ht="9.75" customHeight="1" hidden="1">
      <c r="A172" s="26"/>
      <c r="B172" s="37"/>
      <c r="C172" s="31"/>
      <c r="D172" s="32" t="s">
        <v>6</v>
      </c>
      <c r="E172" s="46"/>
      <c r="F172" s="33">
        <f t="shared" si="60"/>
        <v>0</v>
      </c>
      <c r="G172" s="33">
        <f t="shared" si="61"/>
        <v>0</v>
      </c>
      <c r="H172" s="38">
        <f>IF(H171&lt;=I171,0,1)</f>
        <v>0</v>
      </c>
      <c r="I172" s="38">
        <f>IF(I171&lt;=H171,0,1)</f>
        <v>0</v>
      </c>
      <c r="J172" s="31"/>
      <c r="K172" s="32" t="s">
        <v>6</v>
      </c>
      <c r="L172" s="27"/>
      <c r="M172" s="33">
        <f t="shared" si="62"/>
        <v>0</v>
      </c>
      <c r="N172" s="33">
        <f t="shared" si="63"/>
        <v>0</v>
      </c>
      <c r="O172" s="38">
        <f>IF(O171&lt;=P171,0,1)</f>
        <v>0</v>
      </c>
      <c r="P172" s="38">
        <f>IF(P171&lt;=O171,0,1)</f>
        <v>0</v>
      </c>
      <c r="Q172" s="35"/>
      <c r="R172" s="32" t="s">
        <v>6</v>
      </c>
      <c r="S172" s="27"/>
      <c r="T172" s="33">
        <f>IF(Q172&lt;=S172,0,1)</f>
        <v>0</v>
      </c>
      <c r="U172" s="33">
        <f>IF(S172&lt;=Q172,0,1)</f>
        <v>0</v>
      </c>
      <c r="V172" s="38">
        <f>IF(V171&lt;=W171,0,1)</f>
        <v>0</v>
      </c>
      <c r="W172" s="38">
        <f>IF(W171&lt;=V171,0,1)</f>
        <v>0</v>
      </c>
      <c r="X172" s="28"/>
      <c r="Y172" s="30"/>
      <c r="Z172" s="30"/>
      <c r="AA172" s="30"/>
      <c r="AB172" s="30"/>
      <c r="AC172" s="30"/>
      <c r="AD172" s="30"/>
      <c r="AE172" s="35"/>
      <c r="AF172" s="32"/>
      <c r="AG172" s="27"/>
      <c r="AH172" s="35"/>
      <c r="AI172" s="32"/>
      <c r="AJ172" s="36"/>
      <c r="AK172" s="37"/>
      <c r="AL172" s="32"/>
      <c r="AM172" s="36"/>
      <c r="AN172" s="36"/>
    </row>
    <row r="173" spans="1:40" ht="9.75" customHeight="1" hidden="1">
      <c r="A173" s="26">
        <v>4</v>
      </c>
      <c r="B173" s="37"/>
      <c r="C173" s="31"/>
      <c r="D173" s="32" t="s">
        <v>6</v>
      </c>
      <c r="E173" s="46"/>
      <c r="F173" s="33">
        <f t="shared" si="60"/>
        <v>0</v>
      </c>
      <c r="G173" s="33">
        <f t="shared" si="61"/>
        <v>0</v>
      </c>
      <c r="H173" s="38"/>
      <c r="I173" s="38"/>
      <c r="J173" s="31"/>
      <c r="K173" s="32" t="s">
        <v>6</v>
      </c>
      <c r="L173" s="27"/>
      <c r="M173" s="33">
        <f t="shared" si="62"/>
        <v>0</v>
      </c>
      <c r="N173" s="33">
        <f t="shared" si="63"/>
        <v>0</v>
      </c>
      <c r="O173" s="38"/>
      <c r="P173" s="38"/>
      <c r="Q173" s="35"/>
      <c r="R173" s="32" t="s">
        <v>6</v>
      </c>
      <c r="S173" s="27"/>
      <c r="T173" s="33">
        <f>IF(Q173&lt;=S173,0,1)</f>
        <v>0</v>
      </c>
      <c r="U173" s="33">
        <f>IF(S173&lt;=Q173,0,1)</f>
        <v>0</v>
      </c>
      <c r="V173" s="38"/>
      <c r="W173" s="38"/>
      <c r="X173" s="28"/>
      <c r="Y173" s="30"/>
      <c r="Z173" s="52"/>
      <c r="AA173" s="30"/>
      <c r="AB173" s="30"/>
      <c r="AC173" s="30"/>
      <c r="AD173" s="30"/>
      <c r="AE173" s="37">
        <f>SUM(C171,C172,C173,C174,C175,J171,J172,J173,J174,J175,Q171,Q172,Q173,Q174,Q175,X171,X172,X173,X174,X175)</f>
        <v>0</v>
      </c>
      <c r="AF173" s="32" t="s">
        <v>6</v>
      </c>
      <c r="AG173" s="27">
        <f>SUM(E171,E172,E173,E174,E175,L171,L172,L173,L174,L175,S171,S172,S173,S174,S175,Z171,Z172,Z173,Z174,Z175)</f>
        <v>0</v>
      </c>
      <c r="AH173" s="35">
        <f>H171+O171+V171+AC171</f>
        <v>0</v>
      </c>
      <c r="AI173" s="32" t="s">
        <v>6</v>
      </c>
      <c r="AJ173" s="36">
        <f>I171+P171+W171+AD171</f>
        <v>0</v>
      </c>
      <c r="AK173" s="37">
        <f>H172+O172+V172+AC172</f>
        <v>0</v>
      </c>
      <c r="AL173" s="32" t="s">
        <v>6</v>
      </c>
      <c r="AM173" s="36">
        <f>I172+P172+W172+AD172</f>
        <v>0</v>
      </c>
      <c r="AN173" s="36"/>
    </row>
    <row r="174" spans="1:40" ht="9.75" customHeight="1" hidden="1">
      <c r="A174" s="26"/>
      <c r="B174" s="37"/>
      <c r="C174" s="31"/>
      <c r="D174" s="32" t="s">
        <v>6</v>
      </c>
      <c r="E174" s="46"/>
      <c r="F174" s="33">
        <f t="shared" si="60"/>
        <v>0</v>
      </c>
      <c r="G174" s="33">
        <f t="shared" si="61"/>
        <v>0</v>
      </c>
      <c r="H174" s="38"/>
      <c r="I174" s="38"/>
      <c r="J174" s="31"/>
      <c r="K174" s="32" t="s">
        <v>6</v>
      </c>
      <c r="L174" s="27"/>
      <c r="M174" s="33">
        <f t="shared" si="62"/>
        <v>0</v>
      </c>
      <c r="N174" s="33">
        <f t="shared" si="63"/>
        <v>0</v>
      </c>
      <c r="O174" s="38"/>
      <c r="P174" s="38"/>
      <c r="Q174" s="35"/>
      <c r="R174" s="32" t="s">
        <v>6</v>
      </c>
      <c r="S174" s="27"/>
      <c r="T174" s="33">
        <f>IF(Q174&lt;=S174,0,1)</f>
        <v>0</v>
      </c>
      <c r="U174" s="33">
        <f>IF(S174&lt;=Q174,0,1)</f>
        <v>0</v>
      </c>
      <c r="V174" s="38"/>
      <c r="W174" s="38"/>
      <c r="X174" s="28"/>
      <c r="Y174" s="30"/>
      <c r="Z174" s="30"/>
      <c r="AA174" s="30"/>
      <c r="AB174" s="30"/>
      <c r="AC174" s="30"/>
      <c r="AD174" s="30"/>
      <c r="AE174" s="35"/>
      <c r="AF174" s="32"/>
      <c r="AG174" s="27"/>
      <c r="AH174" s="35"/>
      <c r="AI174" s="32"/>
      <c r="AJ174" s="36"/>
      <c r="AK174" s="37"/>
      <c r="AL174" s="32"/>
      <c r="AM174" s="36"/>
      <c r="AN174" s="36"/>
    </row>
    <row r="175" spans="1:40" ht="9.75" customHeight="1" hidden="1" thickBot="1">
      <c r="A175" s="40"/>
      <c r="B175" s="41"/>
      <c r="C175" s="44"/>
      <c r="D175" s="45" t="s">
        <v>6</v>
      </c>
      <c r="E175" s="51"/>
      <c r="F175" s="33">
        <f t="shared" si="60"/>
        <v>0</v>
      </c>
      <c r="G175" s="33">
        <f t="shared" si="61"/>
        <v>0</v>
      </c>
      <c r="H175" s="46"/>
      <c r="I175" s="46"/>
      <c r="J175" s="44"/>
      <c r="K175" s="45" t="s">
        <v>6</v>
      </c>
      <c r="L175" s="41"/>
      <c r="M175" s="33">
        <f t="shared" si="62"/>
        <v>0</v>
      </c>
      <c r="N175" s="33">
        <f t="shared" si="63"/>
        <v>0</v>
      </c>
      <c r="O175" s="46"/>
      <c r="P175" s="46"/>
      <c r="Q175" s="47"/>
      <c r="R175" s="45" t="s">
        <v>6</v>
      </c>
      <c r="S175" s="41"/>
      <c r="T175" s="33">
        <f>IF(Q175&lt;=S175,0,1)</f>
        <v>0</v>
      </c>
      <c r="U175" s="33">
        <f>IF(S175&lt;=Q175,0,1)</f>
        <v>0</v>
      </c>
      <c r="V175" s="46"/>
      <c r="W175" s="46"/>
      <c r="X175" s="42"/>
      <c r="Y175" s="43"/>
      <c r="Z175" s="43"/>
      <c r="AA175" s="43"/>
      <c r="AB175" s="43"/>
      <c r="AC175" s="43"/>
      <c r="AD175" s="43"/>
      <c r="AE175" s="47"/>
      <c r="AF175" s="45"/>
      <c r="AG175" s="48"/>
      <c r="AH175" s="47"/>
      <c r="AI175" s="41"/>
      <c r="AJ175" s="48"/>
      <c r="AK175" s="41"/>
      <c r="AL175" s="41"/>
      <c r="AM175" s="48"/>
      <c r="AN175" s="48"/>
    </row>
    <row r="176" spans="1:40" ht="13.5" customHeight="1" hidden="1" thickBot="1">
      <c r="A176" s="18" t="s">
        <v>0</v>
      </c>
      <c r="B176" s="19" t="s">
        <v>54</v>
      </c>
      <c r="C176" s="20"/>
      <c r="D176" s="21">
        <v>1</v>
      </c>
      <c r="E176" s="21"/>
      <c r="F176" s="21"/>
      <c r="G176" s="21"/>
      <c r="H176" s="21"/>
      <c r="I176" s="21"/>
      <c r="J176" s="20"/>
      <c r="K176" s="4">
        <v>2</v>
      </c>
      <c r="L176" s="22"/>
      <c r="M176" s="22"/>
      <c r="N176" s="22"/>
      <c r="O176" s="22"/>
      <c r="P176" s="22"/>
      <c r="Q176" s="23"/>
      <c r="R176" s="4">
        <v>3</v>
      </c>
      <c r="S176" s="22"/>
      <c r="T176" s="22"/>
      <c r="U176" s="22"/>
      <c r="V176" s="22"/>
      <c r="W176" s="22"/>
      <c r="X176" s="23"/>
      <c r="Y176" s="4">
        <v>4</v>
      </c>
      <c r="Z176" s="24"/>
      <c r="AA176" s="22"/>
      <c r="AB176" s="22"/>
      <c r="AC176" s="22"/>
      <c r="AD176" s="22"/>
      <c r="AE176" s="23"/>
      <c r="AF176" s="18" t="s">
        <v>2</v>
      </c>
      <c r="AG176" s="23"/>
      <c r="AH176" s="23"/>
      <c r="AI176" s="4" t="s">
        <v>3</v>
      </c>
      <c r="AJ176" s="24"/>
      <c r="AK176" s="22"/>
      <c r="AL176" s="4" t="s">
        <v>4</v>
      </c>
      <c r="AM176" s="24"/>
      <c r="AN176" s="25" t="s">
        <v>5</v>
      </c>
    </row>
    <row r="177" spans="1:40" ht="9.75" customHeight="1" hidden="1">
      <c r="A177" s="26"/>
      <c r="B177" s="27"/>
      <c r="C177" s="28"/>
      <c r="D177" s="29"/>
      <c r="E177" s="30"/>
      <c r="F177" s="30"/>
      <c r="G177" s="30"/>
      <c r="H177" s="30"/>
      <c r="I177" s="30"/>
      <c r="J177" s="31">
        <f>E182</f>
        <v>0</v>
      </c>
      <c r="K177" s="32" t="s">
        <v>6</v>
      </c>
      <c r="L177" s="27">
        <f>C182</f>
        <v>0</v>
      </c>
      <c r="M177" s="33">
        <f>IF(J177&lt;=L177,0,1)</f>
        <v>0</v>
      </c>
      <c r="N177" s="33">
        <f>IF(L177&lt;=J177,0,1)</f>
        <v>0</v>
      </c>
      <c r="O177" s="34">
        <f>SUM(M177:M181)</f>
        <v>0</v>
      </c>
      <c r="P177" s="34">
        <f>SUM(N177:N181)</f>
        <v>0</v>
      </c>
      <c r="Q177" s="35">
        <f>E187</f>
        <v>3</v>
      </c>
      <c r="R177" s="32" t="s">
        <v>6</v>
      </c>
      <c r="S177" s="36">
        <f>C187</f>
        <v>7</v>
      </c>
      <c r="T177" s="33">
        <f aca="true" t="shared" si="64" ref="T177:T186">IF(Q177&lt;=S177,0,1)</f>
        <v>0</v>
      </c>
      <c r="U177" s="33">
        <f aca="true" t="shared" si="65" ref="U177:U186">IF(S177&lt;=Q177,0,1)</f>
        <v>1</v>
      </c>
      <c r="V177" s="34">
        <f>SUM(T177:T181)</f>
        <v>0</v>
      </c>
      <c r="W177" s="34">
        <f>SUM(U177:U181)</f>
        <v>3</v>
      </c>
      <c r="X177" s="35">
        <f>E192</f>
        <v>0</v>
      </c>
      <c r="Y177" s="32" t="s">
        <v>6</v>
      </c>
      <c r="Z177" s="36">
        <f>C192</f>
        <v>0</v>
      </c>
      <c r="AA177" s="33">
        <f aca="true" t="shared" si="66" ref="AA177:AA191">IF(X177&lt;=Z177,0,1)</f>
        <v>0</v>
      </c>
      <c r="AB177" s="33">
        <f aca="true" t="shared" si="67" ref="AB177:AB191">IF(Z177&lt;=X177,0,1)</f>
        <v>0</v>
      </c>
      <c r="AC177" s="34">
        <f>SUM(AA177:AA181)</f>
        <v>0</v>
      </c>
      <c r="AD177" s="34">
        <f>SUM(AB177:AB181)</f>
        <v>0</v>
      </c>
      <c r="AE177" s="37"/>
      <c r="AF177" s="32"/>
      <c r="AG177" s="27"/>
      <c r="AH177" s="35"/>
      <c r="AI177" s="27"/>
      <c r="AJ177" s="36"/>
      <c r="AK177" s="37"/>
      <c r="AL177" s="27"/>
      <c r="AM177" s="36"/>
      <c r="AN177" s="36"/>
    </row>
    <row r="178" spans="1:40" ht="9.75" customHeight="1" hidden="1">
      <c r="A178" s="26"/>
      <c r="B178" s="27"/>
      <c r="C178" s="28"/>
      <c r="D178" s="30"/>
      <c r="E178" s="30"/>
      <c r="F178" s="30"/>
      <c r="G178" s="30"/>
      <c r="H178" s="30"/>
      <c r="I178" s="30"/>
      <c r="J178" s="31">
        <f>E183</f>
        <v>0</v>
      </c>
      <c r="K178" s="32" t="s">
        <v>6</v>
      </c>
      <c r="L178" s="27">
        <f>C183</f>
        <v>0</v>
      </c>
      <c r="M178" s="33">
        <f>IF(J178&lt;=L178,0,1)</f>
        <v>0</v>
      </c>
      <c r="N178" s="33">
        <f>IF(L178&lt;=J178,0,1)</f>
        <v>0</v>
      </c>
      <c r="O178" s="38">
        <f>IF(O177&lt;=P177,0,1)</f>
        <v>0</v>
      </c>
      <c r="P178" s="38">
        <f>IF(P177&lt;=O177,0,1)</f>
        <v>0</v>
      </c>
      <c r="Q178" s="35">
        <f>E188</f>
        <v>3</v>
      </c>
      <c r="R178" s="32" t="s">
        <v>6</v>
      </c>
      <c r="S178" s="36">
        <f>C188</f>
        <v>7</v>
      </c>
      <c r="T178" s="33">
        <f t="shared" si="64"/>
        <v>0</v>
      </c>
      <c r="U178" s="33">
        <f t="shared" si="65"/>
        <v>1</v>
      </c>
      <c r="V178" s="38">
        <f>IF(V177&lt;=W177,0,1)</f>
        <v>0</v>
      </c>
      <c r="W178" s="38">
        <f>IF(W177&lt;=V177,0,1)</f>
        <v>1</v>
      </c>
      <c r="X178" s="35">
        <f>E193</f>
        <v>0</v>
      </c>
      <c r="Y178" s="32" t="s">
        <v>6</v>
      </c>
      <c r="Z178" s="36">
        <f>C193</f>
        <v>0</v>
      </c>
      <c r="AA178" s="33">
        <f t="shared" si="66"/>
        <v>0</v>
      </c>
      <c r="AB178" s="33">
        <f t="shared" si="67"/>
        <v>0</v>
      </c>
      <c r="AC178" s="38">
        <f>IF(AC177&lt;=AD177,0,1)</f>
        <v>0</v>
      </c>
      <c r="AD178" s="38">
        <f>IF(AD177&lt;=AC177,0,1)</f>
        <v>0</v>
      </c>
      <c r="AE178" s="37"/>
      <c r="AF178" s="32"/>
      <c r="AG178" s="27"/>
      <c r="AH178" s="35"/>
      <c r="AI178" s="32"/>
      <c r="AJ178" s="36"/>
      <c r="AK178" s="37"/>
      <c r="AL178" s="32"/>
      <c r="AM178" s="36"/>
      <c r="AN178" s="36"/>
    </row>
    <row r="179" spans="1:40" ht="9.75" customHeight="1" hidden="1">
      <c r="A179" s="26">
        <v>1</v>
      </c>
      <c r="B179" s="27" t="s">
        <v>143</v>
      </c>
      <c r="C179" s="28"/>
      <c r="D179" s="30"/>
      <c r="E179" s="30"/>
      <c r="F179" s="30"/>
      <c r="G179" s="30"/>
      <c r="H179" s="30"/>
      <c r="I179" s="30"/>
      <c r="J179" s="31">
        <f>E184</f>
        <v>0</v>
      </c>
      <c r="K179" s="32" t="s">
        <v>6</v>
      </c>
      <c r="L179" s="27">
        <f>C184</f>
        <v>0</v>
      </c>
      <c r="M179" s="33">
        <f>IF(J179&lt;=L179,0,1)</f>
        <v>0</v>
      </c>
      <c r="N179" s="33">
        <f>IF(L179&lt;=J179,0,1)</f>
        <v>0</v>
      </c>
      <c r="O179" s="38"/>
      <c r="P179" s="38"/>
      <c r="Q179" s="35">
        <f>E189</f>
        <v>7</v>
      </c>
      <c r="R179" s="32" t="s">
        <v>6</v>
      </c>
      <c r="S179" s="36">
        <f>C189</f>
        <v>8</v>
      </c>
      <c r="T179" s="33">
        <f t="shared" si="64"/>
        <v>0</v>
      </c>
      <c r="U179" s="33">
        <f t="shared" si="65"/>
        <v>1</v>
      </c>
      <c r="V179" s="38"/>
      <c r="W179" s="38"/>
      <c r="X179" s="35">
        <f>E194</f>
        <v>0</v>
      </c>
      <c r="Y179" s="32" t="s">
        <v>6</v>
      </c>
      <c r="Z179" s="36">
        <f>C194</f>
        <v>0</v>
      </c>
      <c r="AA179" s="33">
        <f t="shared" si="66"/>
        <v>0</v>
      </c>
      <c r="AB179" s="33">
        <f t="shared" si="67"/>
        <v>0</v>
      </c>
      <c r="AC179" s="38"/>
      <c r="AD179" s="38"/>
      <c r="AE179" s="37">
        <f>SUM(J178,J179,J180,J181,J177,Q178,Q179,Q180,Q181,Q177,X178,X179,X180,X181,X177)</f>
        <v>13</v>
      </c>
      <c r="AF179" s="32" t="s">
        <v>6</v>
      </c>
      <c r="AG179" s="27">
        <f>SUM(L178,L179,L180,L181,L177,S178,S179,S180,S181,S177,Z178,Z179,Z180,Z181,Z177)</f>
        <v>22</v>
      </c>
      <c r="AH179" s="35">
        <f>H177+O177+V177+AC177</f>
        <v>0</v>
      </c>
      <c r="AI179" s="32" t="s">
        <v>6</v>
      </c>
      <c r="AJ179" s="36">
        <f>I177+P177+W177+AD177</f>
        <v>3</v>
      </c>
      <c r="AK179" s="37">
        <f>H178+O178+V178+AC178</f>
        <v>0</v>
      </c>
      <c r="AL179" s="32" t="s">
        <v>6</v>
      </c>
      <c r="AM179" s="36">
        <f>I178+P178+W178+AD178</f>
        <v>1</v>
      </c>
      <c r="AN179" s="36">
        <v>2</v>
      </c>
    </row>
    <row r="180" spans="1:40" ht="9.75" customHeight="1" hidden="1">
      <c r="A180" s="26"/>
      <c r="B180" s="27" t="s">
        <v>144</v>
      </c>
      <c r="C180" s="28"/>
      <c r="D180" s="30"/>
      <c r="E180" s="30"/>
      <c r="F180" s="30"/>
      <c r="G180" s="30"/>
      <c r="H180" s="30"/>
      <c r="I180" s="30"/>
      <c r="J180" s="31">
        <f>E185</f>
        <v>0</v>
      </c>
      <c r="K180" s="32" t="s">
        <v>6</v>
      </c>
      <c r="L180" s="27">
        <f>C185</f>
        <v>0</v>
      </c>
      <c r="M180" s="33">
        <f>IF(J180&lt;=L180,0,1)</f>
        <v>0</v>
      </c>
      <c r="N180" s="33">
        <f>IF(L180&lt;=J180,0,1)</f>
        <v>0</v>
      </c>
      <c r="O180" s="38"/>
      <c r="P180" s="38"/>
      <c r="Q180" s="35">
        <f>E190</f>
        <v>0</v>
      </c>
      <c r="R180" s="32" t="s">
        <v>6</v>
      </c>
      <c r="S180" s="36">
        <f>C190</f>
        <v>0</v>
      </c>
      <c r="T180" s="33">
        <f t="shared" si="64"/>
        <v>0</v>
      </c>
      <c r="U180" s="33">
        <f t="shared" si="65"/>
        <v>0</v>
      </c>
      <c r="V180" s="38"/>
      <c r="W180" s="38"/>
      <c r="X180" s="35">
        <f>E195</f>
        <v>0</v>
      </c>
      <c r="Y180" s="32" t="s">
        <v>6</v>
      </c>
      <c r="Z180" s="36">
        <f>C195</f>
        <v>0</v>
      </c>
      <c r="AA180" s="33">
        <f t="shared" si="66"/>
        <v>0</v>
      </c>
      <c r="AB180" s="33">
        <f t="shared" si="67"/>
        <v>0</v>
      </c>
      <c r="AC180" s="38"/>
      <c r="AD180" s="38"/>
      <c r="AE180" s="37"/>
      <c r="AF180" s="32"/>
      <c r="AG180" s="27"/>
      <c r="AH180" s="35"/>
      <c r="AI180" s="32"/>
      <c r="AJ180" s="36"/>
      <c r="AK180" s="37"/>
      <c r="AL180" s="32"/>
      <c r="AM180" s="36"/>
      <c r="AN180" s="36"/>
    </row>
    <row r="181" spans="1:40" ht="9.75" customHeight="1" hidden="1" thickBot="1">
      <c r="A181" s="40"/>
      <c r="B181" s="41"/>
      <c r="C181" s="42"/>
      <c r="D181" s="43"/>
      <c r="E181" s="43"/>
      <c r="F181" s="43"/>
      <c r="G181" s="43"/>
      <c r="H181" s="43"/>
      <c r="I181" s="43"/>
      <c r="J181" s="44">
        <f>E186</f>
        <v>0</v>
      </c>
      <c r="K181" s="45" t="s">
        <v>6</v>
      </c>
      <c r="L181" s="41">
        <f>C186</f>
        <v>0</v>
      </c>
      <c r="M181" s="33">
        <f>IF(J181&lt;=L181,0,1)</f>
        <v>0</v>
      </c>
      <c r="N181" s="33">
        <f>IF(L181&lt;=J181,0,1)</f>
        <v>0</v>
      </c>
      <c r="O181" s="46"/>
      <c r="P181" s="46"/>
      <c r="Q181" s="47">
        <f>E191</f>
        <v>0</v>
      </c>
      <c r="R181" s="45" t="s">
        <v>6</v>
      </c>
      <c r="S181" s="48">
        <f>C191</f>
        <v>0</v>
      </c>
      <c r="T181" s="33">
        <f t="shared" si="64"/>
        <v>0</v>
      </c>
      <c r="U181" s="33">
        <f t="shared" si="65"/>
        <v>0</v>
      </c>
      <c r="V181" s="46"/>
      <c r="W181" s="46"/>
      <c r="X181" s="47">
        <f>E196</f>
        <v>0</v>
      </c>
      <c r="Y181" s="45" t="s">
        <v>6</v>
      </c>
      <c r="Z181" s="48">
        <f>C196</f>
        <v>0</v>
      </c>
      <c r="AA181" s="33">
        <f t="shared" si="66"/>
        <v>0</v>
      </c>
      <c r="AB181" s="33">
        <f t="shared" si="67"/>
        <v>0</v>
      </c>
      <c r="AC181" s="46"/>
      <c r="AD181" s="46"/>
      <c r="AE181" s="47"/>
      <c r="AF181" s="45"/>
      <c r="AG181" s="48"/>
      <c r="AH181" s="47"/>
      <c r="AI181" s="41"/>
      <c r="AJ181" s="48"/>
      <c r="AK181" s="41"/>
      <c r="AL181" s="41"/>
      <c r="AM181" s="48"/>
      <c r="AN181" s="48"/>
    </row>
    <row r="182" spans="1:40" ht="9.75" customHeight="1" hidden="1">
      <c r="A182" s="49"/>
      <c r="B182" s="37"/>
      <c r="C182" s="31"/>
      <c r="D182" s="32" t="s">
        <v>6</v>
      </c>
      <c r="E182" s="46"/>
      <c r="F182" s="33">
        <f aca="true" t="shared" si="68" ref="F182:F196">IF(C182&lt;=E182,0,1)</f>
        <v>0</v>
      </c>
      <c r="G182" s="33">
        <f aca="true" t="shared" si="69" ref="G182:G196">IF(E182&lt;=C182,0,1)</f>
        <v>0</v>
      </c>
      <c r="H182" s="34">
        <f>SUM(F182:F186)</f>
        <v>0</v>
      </c>
      <c r="I182" s="34">
        <f>SUM(G182:G186)</f>
        <v>0</v>
      </c>
      <c r="J182" s="28"/>
      <c r="K182" s="29"/>
      <c r="L182" s="30"/>
      <c r="M182" s="30"/>
      <c r="N182" s="30"/>
      <c r="O182" s="30"/>
      <c r="P182" s="30"/>
      <c r="Q182" s="35">
        <f>L187</f>
        <v>0</v>
      </c>
      <c r="R182" s="32" t="s">
        <v>6</v>
      </c>
      <c r="S182" s="36">
        <f>J187</f>
        <v>0</v>
      </c>
      <c r="T182" s="33">
        <f t="shared" si="64"/>
        <v>0</v>
      </c>
      <c r="U182" s="33">
        <f t="shared" si="65"/>
        <v>0</v>
      </c>
      <c r="V182" s="34">
        <f>SUM(T182:T186)</f>
        <v>0</v>
      </c>
      <c r="W182" s="34">
        <f>SUM(U182:U186)</f>
        <v>0</v>
      </c>
      <c r="X182" s="35">
        <f>L192</f>
        <v>0</v>
      </c>
      <c r="Y182" s="32" t="s">
        <v>6</v>
      </c>
      <c r="Z182" s="36">
        <f>J192</f>
        <v>0</v>
      </c>
      <c r="AA182" s="33">
        <f t="shared" si="66"/>
        <v>0</v>
      </c>
      <c r="AB182" s="33">
        <f t="shared" si="67"/>
        <v>0</v>
      </c>
      <c r="AC182" s="34">
        <f>SUM(AA182:AA186)</f>
        <v>0</v>
      </c>
      <c r="AD182" s="34">
        <f>SUM(AB182:AB186)</f>
        <v>0</v>
      </c>
      <c r="AE182" s="37"/>
      <c r="AF182" s="32"/>
      <c r="AG182" s="27"/>
      <c r="AH182" s="35"/>
      <c r="AI182" s="27"/>
      <c r="AJ182" s="36"/>
      <c r="AK182" s="37"/>
      <c r="AL182" s="27"/>
      <c r="AM182" s="36"/>
      <c r="AN182" s="36"/>
    </row>
    <row r="183" spans="1:40" ht="9.75" customHeight="1" hidden="1">
      <c r="A183" s="26"/>
      <c r="B183" s="37"/>
      <c r="C183" s="31"/>
      <c r="D183" s="32" t="s">
        <v>6</v>
      </c>
      <c r="E183" s="46"/>
      <c r="F183" s="33">
        <f t="shared" si="68"/>
        <v>0</v>
      </c>
      <c r="G183" s="33">
        <f t="shared" si="69"/>
        <v>0</v>
      </c>
      <c r="H183" s="38">
        <f>IF(H182&lt;=I182,0,1)</f>
        <v>0</v>
      </c>
      <c r="I183" s="38">
        <f>IF(I182&lt;=H182,0,1)</f>
        <v>0</v>
      </c>
      <c r="J183" s="28"/>
      <c r="K183" s="30"/>
      <c r="L183" s="30"/>
      <c r="M183" s="30"/>
      <c r="N183" s="30"/>
      <c r="O183" s="30"/>
      <c r="P183" s="30"/>
      <c r="Q183" s="35">
        <f>L188</f>
        <v>0</v>
      </c>
      <c r="R183" s="32" t="s">
        <v>6</v>
      </c>
      <c r="S183" s="36">
        <f>J188</f>
        <v>0</v>
      </c>
      <c r="T183" s="33">
        <f t="shared" si="64"/>
        <v>0</v>
      </c>
      <c r="U183" s="33">
        <f t="shared" si="65"/>
        <v>0</v>
      </c>
      <c r="V183" s="38">
        <f>IF(V182&lt;=W182,0,1)</f>
        <v>0</v>
      </c>
      <c r="W183" s="38">
        <f>IF(W182&lt;=V182,0,1)</f>
        <v>0</v>
      </c>
      <c r="X183" s="35">
        <f>L193</f>
        <v>0</v>
      </c>
      <c r="Y183" s="32" t="s">
        <v>6</v>
      </c>
      <c r="Z183" s="36">
        <f>J193</f>
        <v>0</v>
      </c>
      <c r="AA183" s="33">
        <f t="shared" si="66"/>
        <v>0</v>
      </c>
      <c r="AB183" s="33">
        <f t="shared" si="67"/>
        <v>0</v>
      </c>
      <c r="AC183" s="38">
        <f>IF(AC182&lt;=AD182,0,1)</f>
        <v>0</v>
      </c>
      <c r="AD183" s="38">
        <f>IF(AD182&lt;=AC182,0,1)</f>
        <v>0</v>
      </c>
      <c r="AE183" s="37"/>
      <c r="AF183" s="32"/>
      <c r="AG183" s="27"/>
      <c r="AH183" s="35"/>
      <c r="AI183" s="32"/>
      <c r="AJ183" s="36"/>
      <c r="AK183" s="37"/>
      <c r="AL183" s="32"/>
      <c r="AM183" s="36"/>
      <c r="AN183" s="36"/>
    </row>
    <row r="184" spans="1:40" ht="9.75" customHeight="1" hidden="1">
      <c r="A184" s="26">
        <v>2</v>
      </c>
      <c r="B184" s="37" t="s">
        <v>145</v>
      </c>
      <c r="C184" s="31"/>
      <c r="D184" s="32" t="s">
        <v>6</v>
      </c>
      <c r="E184" s="46"/>
      <c r="F184" s="33">
        <f t="shared" si="68"/>
        <v>0</v>
      </c>
      <c r="G184" s="33">
        <f t="shared" si="69"/>
        <v>0</v>
      </c>
      <c r="H184" s="38"/>
      <c r="I184" s="38"/>
      <c r="J184" s="28"/>
      <c r="K184" s="30"/>
      <c r="L184" s="30"/>
      <c r="M184" s="30"/>
      <c r="N184" s="30"/>
      <c r="O184" s="30"/>
      <c r="P184" s="30"/>
      <c r="Q184" s="35">
        <f>L189</f>
        <v>0</v>
      </c>
      <c r="R184" s="32" t="s">
        <v>6</v>
      </c>
      <c r="S184" s="36">
        <f>J189</f>
        <v>0</v>
      </c>
      <c r="T184" s="33">
        <f t="shared" si="64"/>
        <v>0</v>
      </c>
      <c r="U184" s="33">
        <f t="shared" si="65"/>
        <v>0</v>
      </c>
      <c r="V184" s="38"/>
      <c r="W184" s="38"/>
      <c r="X184" s="35">
        <f>L194</f>
        <v>0</v>
      </c>
      <c r="Y184" s="32" t="s">
        <v>6</v>
      </c>
      <c r="Z184" s="36">
        <f>J194</f>
        <v>0</v>
      </c>
      <c r="AA184" s="33">
        <f t="shared" si="66"/>
        <v>0</v>
      </c>
      <c r="AB184" s="33">
        <f t="shared" si="67"/>
        <v>0</v>
      </c>
      <c r="AC184" s="38"/>
      <c r="AD184" s="38"/>
      <c r="AE184" s="37">
        <f>SUM(C182,C183,C184,C185,C186,Q182,Q183,Q184,Q185,Q186,X182,X183,X184,X185,X186)</f>
        <v>0</v>
      </c>
      <c r="AF184" s="32" t="s">
        <v>6</v>
      </c>
      <c r="AG184" s="27">
        <f>SUM(E182,E183,E184,E185,E186,S182,S183,S184,S185,S186,Z182,Z183,Z184,Z185,Z186)</f>
        <v>0</v>
      </c>
      <c r="AH184" s="35">
        <f>H182+O182+V182+AC182</f>
        <v>0</v>
      </c>
      <c r="AI184" s="32" t="s">
        <v>6</v>
      </c>
      <c r="AJ184" s="36">
        <f>I182+P182+W182+AD182</f>
        <v>0</v>
      </c>
      <c r="AK184" s="37">
        <f>H183+O183+V183+AC183</f>
        <v>0</v>
      </c>
      <c r="AL184" s="32" t="s">
        <v>6</v>
      </c>
      <c r="AM184" s="36">
        <f>I183+P183+W183+AD183</f>
        <v>0</v>
      </c>
      <c r="AN184" s="36"/>
    </row>
    <row r="185" spans="1:40" ht="9.75" customHeight="1" hidden="1">
      <c r="A185" s="26"/>
      <c r="B185" s="37" t="s">
        <v>8</v>
      </c>
      <c r="C185" s="31"/>
      <c r="D185" s="32" t="s">
        <v>6</v>
      </c>
      <c r="E185" s="46"/>
      <c r="F185" s="33">
        <f t="shared" si="68"/>
        <v>0</v>
      </c>
      <c r="G185" s="33">
        <f t="shared" si="69"/>
        <v>0</v>
      </c>
      <c r="H185" s="38"/>
      <c r="I185" s="38"/>
      <c r="J185" s="28"/>
      <c r="K185" s="30"/>
      <c r="L185" s="30"/>
      <c r="M185" s="30"/>
      <c r="N185" s="30"/>
      <c r="O185" s="30"/>
      <c r="P185" s="30"/>
      <c r="Q185" s="35">
        <f>L190</f>
        <v>0</v>
      </c>
      <c r="R185" s="32" t="s">
        <v>6</v>
      </c>
      <c r="S185" s="36">
        <f>J190</f>
        <v>0</v>
      </c>
      <c r="T185" s="33">
        <f t="shared" si="64"/>
        <v>0</v>
      </c>
      <c r="U185" s="33">
        <f t="shared" si="65"/>
        <v>0</v>
      </c>
      <c r="V185" s="38"/>
      <c r="W185" s="38"/>
      <c r="X185" s="35">
        <f>L195</f>
        <v>0</v>
      </c>
      <c r="Y185" s="32" t="s">
        <v>6</v>
      </c>
      <c r="Z185" s="36">
        <f>J195</f>
        <v>0</v>
      </c>
      <c r="AA185" s="33">
        <f t="shared" si="66"/>
        <v>0</v>
      </c>
      <c r="AB185" s="33">
        <f t="shared" si="67"/>
        <v>0</v>
      </c>
      <c r="AC185" s="38"/>
      <c r="AD185" s="38"/>
      <c r="AE185" s="37"/>
      <c r="AF185" s="32"/>
      <c r="AG185" s="27"/>
      <c r="AH185" s="35"/>
      <c r="AI185" s="32"/>
      <c r="AJ185" s="36"/>
      <c r="AK185" s="37"/>
      <c r="AL185" s="32"/>
      <c r="AM185" s="36"/>
      <c r="AN185" s="36"/>
    </row>
    <row r="186" spans="1:40" ht="9.75" customHeight="1" hidden="1" thickBot="1">
      <c r="A186" s="40"/>
      <c r="B186" s="50"/>
      <c r="C186" s="44"/>
      <c r="D186" s="45" t="s">
        <v>6</v>
      </c>
      <c r="E186" s="51"/>
      <c r="F186" s="33">
        <f t="shared" si="68"/>
        <v>0</v>
      </c>
      <c r="G186" s="33">
        <f t="shared" si="69"/>
        <v>0</v>
      </c>
      <c r="H186" s="46"/>
      <c r="I186" s="46"/>
      <c r="J186" s="42"/>
      <c r="K186" s="43"/>
      <c r="L186" s="43"/>
      <c r="M186" s="43"/>
      <c r="N186" s="43"/>
      <c r="O186" s="43"/>
      <c r="P186" s="43"/>
      <c r="Q186" s="47">
        <f>L191</f>
        <v>0</v>
      </c>
      <c r="R186" s="45" t="s">
        <v>6</v>
      </c>
      <c r="S186" s="48">
        <f>J191</f>
        <v>0</v>
      </c>
      <c r="T186" s="33">
        <f t="shared" si="64"/>
        <v>0</v>
      </c>
      <c r="U186" s="33">
        <f t="shared" si="65"/>
        <v>0</v>
      </c>
      <c r="V186" s="46"/>
      <c r="W186" s="46"/>
      <c r="X186" s="47">
        <f>L196</f>
        <v>0</v>
      </c>
      <c r="Y186" s="45" t="s">
        <v>6</v>
      </c>
      <c r="Z186" s="48">
        <f>J196</f>
        <v>0</v>
      </c>
      <c r="AA186" s="33">
        <f t="shared" si="66"/>
        <v>0</v>
      </c>
      <c r="AB186" s="33">
        <f t="shared" si="67"/>
        <v>0</v>
      </c>
      <c r="AC186" s="46"/>
      <c r="AD186" s="46"/>
      <c r="AE186" s="47"/>
      <c r="AF186" s="45"/>
      <c r="AG186" s="48"/>
      <c r="AH186" s="47"/>
      <c r="AI186" s="41"/>
      <c r="AJ186" s="48"/>
      <c r="AK186" s="41"/>
      <c r="AL186" s="41"/>
      <c r="AM186" s="48"/>
      <c r="AN186" s="48"/>
    </row>
    <row r="187" spans="1:40" ht="9.75" customHeight="1" hidden="1">
      <c r="A187" s="49"/>
      <c r="B187" s="37"/>
      <c r="C187" s="31">
        <v>7</v>
      </c>
      <c r="D187" s="32" t="s">
        <v>6</v>
      </c>
      <c r="E187" s="46">
        <v>3</v>
      </c>
      <c r="F187" s="33">
        <f t="shared" si="68"/>
        <v>1</v>
      </c>
      <c r="G187" s="33">
        <f t="shared" si="69"/>
        <v>0</v>
      </c>
      <c r="H187" s="34">
        <f>SUM(F187:F191)</f>
        <v>3</v>
      </c>
      <c r="I187" s="34">
        <f>SUM(G187:G191)</f>
        <v>0</v>
      </c>
      <c r="J187" s="31"/>
      <c r="K187" s="32" t="s">
        <v>6</v>
      </c>
      <c r="L187" s="27"/>
      <c r="M187" s="33">
        <f aca="true" t="shared" si="70" ref="M187:M196">IF(J187&lt;=L187,0,1)</f>
        <v>0</v>
      </c>
      <c r="N187" s="33">
        <f aca="true" t="shared" si="71" ref="N187:N196">IF(L187&lt;=J187,0,1)</f>
        <v>0</v>
      </c>
      <c r="O187" s="34">
        <f>SUM(M187:M191)</f>
        <v>0</v>
      </c>
      <c r="P187" s="34">
        <f>SUM(N187:N191)</f>
        <v>0</v>
      </c>
      <c r="Q187" s="28"/>
      <c r="R187" s="29"/>
      <c r="S187" s="52"/>
      <c r="T187" s="30"/>
      <c r="U187" s="30"/>
      <c r="V187" s="30"/>
      <c r="W187" s="30"/>
      <c r="X187" s="35">
        <f>S192</f>
        <v>0</v>
      </c>
      <c r="Y187" s="32" t="s">
        <v>6</v>
      </c>
      <c r="Z187" s="36">
        <f>Q192</f>
        <v>0</v>
      </c>
      <c r="AA187" s="33">
        <f t="shared" si="66"/>
        <v>0</v>
      </c>
      <c r="AB187" s="33">
        <f t="shared" si="67"/>
        <v>0</v>
      </c>
      <c r="AC187" s="34">
        <f>SUM(AA187:AA191)</f>
        <v>0</v>
      </c>
      <c r="AD187" s="34">
        <f>SUM(AB187:AB191)</f>
        <v>0</v>
      </c>
      <c r="AE187" s="37"/>
      <c r="AF187" s="32"/>
      <c r="AG187" s="27"/>
      <c r="AH187" s="35"/>
      <c r="AI187" s="27"/>
      <c r="AJ187" s="36"/>
      <c r="AK187" s="37"/>
      <c r="AL187" s="27"/>
      <c r="AM187" s="36"/>
      <c r="AN187" s="36"/>
    </row>
    <row r="188" spans="1:40" ht="9.75" customHeight="1" hidden="1">
      <c r="A188" s="26"/>
      <c r="B188" s="37"/>
      <c r="C188" s="31">
        <v>7</v>
      </c>
      <c r="D188" s="32" t="s">
        <v>6</v>
      </c>
      <c r="E188" s="46">
        <v>3</v>
      </c>
      <c r="F188" s="33">
        <f t="shared" si="68"/>
        <v>1</v>
      </c>
      <c r="G188" s="33">
        <f t="shared" si="69"/>
        <v>0</v>
      </c>
      <c r="H188" s="38">
        <f>IF(H187&lt;=I187,0,1)</f>
        <v>1</v>
      </c>
      <c r="I188" s="38">
        <f>IF(I187&lt;=H187,0,1)</f>
        <v>0</v>
      </c>
      <c r="J188" s="31"/>
      <c r="K188" s="32" t="s">
        <v>6</v>
      </c>
      <c r="L188" s="27"/>
      <c r="M188" s="33">
        <f t="shared" si="70"/>
        <v>0</v>
      </c>
      <c r="N188" s="33">
        <f t="shared" si="71"/>
        <v>0</v>
      </c>
      <c r="O188" s="38">
        <f>IF(O187&lt;=P187,0,1)</f>
        <v>0</v>
      </c>
      <c r="P188" s="38">
        <f>IF(P187&lt;=O187,0,1)</f>
        <v>0</v>
      </c>
      <c r="Q188" s="28"/>
      <c r="R188" s="30"/>
      <c r="S188" s="52"/>
      <c r="T188" s="30"/>
      <c r="U188" s="30"/>
      <c r="V188" s="30"/>
      <c r="W188" s="30"/>
      <c r="X188" s="35">
        <f>S193</f>
        <v>0</v>
      </c>
      <c r="Y188" s="32" t="s">
        <v>6</v>
      </c>
      <c r="Z188" s="36">
        <f>Q193</f>
        <v>0</v>
      </c>
      <c r="AA188" s="33">
        <f t="shared" si="66"/>
        <v>0</v>
      </c>
      <c r="AB188" s="33">
        <f t="shared" si="67"/>
        <v>0</v>
      </c>
      <c r="AC188" s="38">
        <f>IF(AC187&lt;=AD187,0,1)</f>
        <v>0</v>
      </c>
      <c r="AD188" s="38">
        <f>IF(AD187&lt;=AC187,0,1)</f>
        <v>0</v>
      </c>
      <c r="AE188" s="37"/>
      <c r="AF188" s="32"/>
      <c r="AG188" s="27"/>
      <c r="AH188" s="35"/>
      <c r="AI188" s="32"/>
      <c r="AJ188" s="36"/>
      <c r="AK188" s="37"/>
      <c r="AL188" s="32"/>
      <c r="AM188" s="36"/>
      <c r="AN188" s="36"/>
    </row>
    <row r="189" spans="1:40" ht="9.75" customHeight="1" hidden="1">
      <c r="A189" s="26">
        <v>3</v>
      </c>
      <c r="B189" s="37" t="s">
        <v>146</v>
      </c>
      <c r="C189" s="31">
        <v>8</v>
      </c>
      <c r="D189" s="32" t="s">
        <v>6</v>
      </c>
      <c r="E189" s="46">
        <v>7</v>
      </c>
      <c r="F189" s="33">
        <f t="shared" si="68"/>
        <v>1</v>
      </c>
      <c r="G189" s="33">
        <f t="shared" si="69"/>
        <v>0</v>
      </c>
      <c r="H189" s="38"/>
      <c r="I189" s="38"/>
      <c r="J189" s="31"/>
      <c r="K189" s="32" t="s">
        <v>6</v>
      </c>
      <c r="L189" s="27"/>
      <c r="M189" s="33">
        <f t="shared" si="70"/>
        <v>0</v>
      </c>
      <c r="N189" s="33">
        <f t="shared" si="71"/>
        <v>0</v>
      </c>
      <c r="O189" s="38"/>
      <c r="P189" s="38"/>
      <c r="Q189" s="28"/>
      <c r="R189" s="30"/>
      <c r="S189" s="52"/>
      <c r="T189" s="30"/>
      <c r="U189" s="30"/>
      <c r="V189" s="30"/>
      <c r="W189" s="30"/>
      <c r="X189" s="35">
        <f>S194</f>
        <v>0</v>
      </c>
      <c r="Y189" s="32" t="s">
        <v>6</v>
      </c>
      <c r="Z189" s="36">
        <f>Q194</f>
        <v>0</v>
      </c>
      <c r="AA189" s="33">
        <f t="shared" si="66"/>
        <v>0</v>
      </c>
      <c r="AB189" s="33">
        <f t="shared" si="67"/>
        <v>0</v>
      </c>
      <c r="AC189" s="38"/>
      <c r="AD189" s="38"/>
      <c r="AE189" s="37">
        <f>SUM(C187,C188,C189,C190,C191,J187,J188,J189,J190,J191,Q187,Q188,Q189,Q190,Q191,X187,X188,X189,X190,X191)</f>
        <v>22</v>
      </c>
      <c r="AF189" s="32" t="s">
        <v>6</v>
      </c>
      <c r="AG189" s="27">
        <f>SUM(E187,E188,E189,E190,E191,L187,L188,L189,L190,L191,S187,S188,S189,S190,S191,Z187,Z188,Z189,Z190,Z191)</f>
        <v>13</v>
      </c>
      <c r="AH189" s="35">
        <f>H187+O187+V187+AC187</f>
        <v>3</v>
      </c>
      <c r="AI189" s="32" t="s">
        <v>6</v>
      </c>
      <c r="AJ189" s="36">
        <f>I187+P187+W187+AD187</f>
        <v>0</v>
      </c>
      <c r="AK189" s="37">
        <f>H188+O188+V188+AC188</f>
        <v>1</v>
      </c>
      <c r="AL189" s="32" t="s">
        <v>6</v>
      </c>
      <c r="AM189" s="36">
        <f>I188+P188+W188+AD188</f>
        <v>0</v>
      </c>
      <c r="AN189" s="36">
        <v>1</v>
      </c>
    </row>
    <row r="190" spans="1:40" ht="9.75" customHeight="1" hidden="1">
      <c r="A190" s="26"/>
      <c r="B190" s="37" t="s">
        <v>33</v>
      </c>
      <c r="C190" s="31"/>
      <c r="D190" s="32" t="s">
        <v>6</v>
      </c>
      <c r="E190" s="46"/>
      <c r="F190" s="33">
        <f t="shared" si="68"/>
        <v>0</v>
      </c>
      <c r="G190" s="33">
        <f t="shared" si="69"/>
        <v>0</v>
      </c>
      <c r="H190" s="38"/>
      <c r="I190" s="38"/>
      <c r="J190" s="31"/>
      <c r="K190" s="32" t="s">
        <v>6</v>
      </c>
      <c r="L190" s="27"/>
      <c r="M190" s="33">
        <f t="shared" si="70"/>
        <v>0</v>
      </c>
      <c r="N190" s="33">
        <f t="shared" si="71"/>
        <v>0</v>
      </c>
      <c r="O190" s="38"/>
      <c r="P190" s="38"/>
      <c r="Q190" s="28"/>
      <c r="R190" s="30"/>
      <c r="S190" s="52"/>
      <c r="T190" s="30"/>
      <c r="U190" s="30"/>
      <c r="V190" s="30"/>
      <c r="W190" s="30"/>
      <c r="X190" s="35">
        <f>S195</f>
        <v>0</v>
      </c>
      <c r="Y190" s="32" t="s">
        <v>6</v>
      </c>
      <c r="Z190" s="36">
        <f>Q195</f>
        <v>0</v>
      </c>
      <c r="AA190" s="33">
        <f t="shared" si="66"/>
        <v>0</v>
      </c>
      <c r="AB190" s="33">
        <f t="shared" si="67"/>
        <v>0</v>
      </c>
      <c r="AC190" s="38"/>
      <c r="AD190" s="38"/>
      <c r="AE190" s="37"/>
      <c r="AF190" s="32"/>
      <c r="AG190" s="27"/>
      <c r="AH190" s="35"/>
      <c r="AI190" s="32"/>
      <c r="AJ190" s="36"/>
      <c r="AK190" s="37"/>
      <c r="AL190" s="32"/>
      <c r="AM190" s="36"/>
      <c r="AN190" s="36"/>
    </row>
    <row r="191" spans="1:40" ht="9.75" customHeight="1" hidden="1" thickBot="1">
      <c r="A191" s="40"/>
      <c r="B191" s="41"/>
      <c r="C191" s="44"/>
      <c r="D191" s="45" t="s">
        <v>6</v>
      </c>
      <c r="E191" s="51"/>
      <c r="F191" s="33">
        <f t="shared" si="68"/>
        <v>0</v>
      </c>
      <c r="G191" s="33">
        <f t="shared" si="69"/>
        <v>0</v>
      </c>
      <c r="H191" s="46"/>
      <c r="I191" s="46"/>
      <c r="J191" s="44"/>
      <c r="K191" s="45" t="s">
        <v>6</v>
      </c>
      <c r="L191" s="41"/>
      <c r="M191" s="33">
        <f t="shared" si="70"/>
        <v>0</v>
      </c>
      <c r="N191" s="33">
        <f t="shared" si="71"/>
        <v>0</v>
      </c>
      <c r="O191" s="46"/>
      <c r="P191" s="46"/>
      <c r="Q191" s="42"/>
      <c r="R191" s="43"/>
      <c r="S191" s="43"/>
      <c r="T191" s="43"/>
      <c r="U191" s="43"/>
      <c r="V191" s="43"/>
      <c r="W191" s="43"/>
      <c r="X191" s="47">
        <f>S196</f>
        <v>0</v>
      </c>
      <c r="Y191" s="45" t="s">
        <v>6</v>
      </c>
      <c r="Z191" s="48">
        <f>Q196</f>
        <v>0</v>
      </c>
      <c r="AA191" s="33">
        <f t="shared" si="66"/>
        <v>0</v>
      </c>
      <c r="AB191" s="33">
        <f t="shared" si="67"/>
        <v>0</v>
      </c>
      <c r="AC191" s="46"/>
      <c r="AD191" s="46"/>
      <c r="AE191" s="47"/>
      <c r="AF191" s="45"/>
      <c r="AG191" s="48"/>
      <c r="AH191" s="47"/>
      <c r="AI191" s="41"/>
      <c r="AJ191" s="48"/>
      <c r="AK191" s="41"/>
      <c r="AL191" s="41"/>
      <c r="AM191" s="48"/>
      <c r="AN191" s="48"/>
    </row>
    <row r="192" spans="1:40" ht="9.75" customHeight="1" hidden="1">
      <c r="A192" s="49"/>
      <c r="B192" s="37"/>
      <c r="C192" s="31"/>
      <c r="D192" s="32" t="s">
        <v>6</v>
      </c>
      <c r="E192" s="46"/>
      <c r="F192" s="33">
        <f t="shared" si="68"/>
        <v>0</v>
      </c>
      <c r="G192" s="33">
        <f t="shared" si="69"/>
        <v>0</v>
      </c>
      <c r="H192" s="34">
        <f>SUM(F192:F196)</f>
        <v>0</v>
      </c>
      <c r="I192" s="34">
        <f>SUM(G192:G196)</f>
        <v>0</v>
      </c>
      <c r="J192" s="31"/>
      <c r="K192" s="32" t="s">
        <v>6</v>
      </c>
      <c r="L192" s="27"/>
      <c r="M192" s="33">
        <f t="shared" si="70"/>
        <v>0</v>
      </c>
      <c r="N192" s="33">
        <f t="shared" si="71"/>
        <v>0</v>
      </c>
      <c r="O192" s="34">
        <f>SUM(M192:M196)</f>
        <v>0</v>
      </c>
      <c r="P192" s="34">
        <f>SUM(N192:N196)</f>
        <v>0</v>
      </c>
      <c r="Q192" s="35"/>
      <c r="R192" s="32" t="s">
        <v>6</v>
      </c>
      <c r="S192" s="27"/>
      <c r="T192" s="33">
        <f>IF(Q192&lt;=S192,0,1)</f>
        <v>0</v>
      </c>
      <c r="U192" s="33">
        <f>IF(S192&lt;=Q192,0,1)</f>
        <v>0</v>
      </c>
      <c r="V192" s="34">
        <f>SUM(T192:T196)</f>
        <v>0</v>
      </c>
      <c r="W192" s="34">
        <f>SUM(U192:U196)</f>
        <v>0</v>
      </c>
      <c r="X192" s="28"/>
      <c r="Y192" s="29"/>
      <c r="Z192" s="30"/>
      <c r="AA192" s="30"/>
      <c r="AB192" s="30"/>
      <c r="AC192" s="30"/>
      <c r="AD192" s="30"/>
      <c r="AE192" s="53"/>
      <c r="AF192" s="32"/>
      <c r="AG192" s="27"/>
      <c r="AH192" s="35"/>
      <c r="AI192" s="27"/>
      <c r="AJ192" s="36"/>
      <c r="AK192" s="37"/>
      <c r="AL192" s="27"/>
      <c r="AM192" s="36"/>
      <c r="AN192" s="36"/>
    </row>
    <row r="193" spans="1:40" ht="9.75" customHeight="1" hidden="1">
      <c r="A193" s="26"/>
      <c r="B193" s="37"/>
      <c r="C193" s="31"/>
      <c r="D193" s="32" t="s">
        <v>6</v>
      </c>
      <c r="E193" s="46"/>
      <c r="F193" s="33">
        <f t="shared" si="68"/>
        <v>0</v>
      </c>
      <c r="G193" s="33">
        <f t="shared" si="69"/>
        <v>0</v>
      </c>
      <c r="H193" s="38">
        <f>IF(H192&lt;=I192,0,1)</f>
        <v>0</v>
      </c>
      <c r="I193" s="38">
        <f>IF(I192&lt;=H192,0,1)</f>
        <v>0</v>
      </c>
      <c r="J193" s="31"/>
      <c r="K193" s="32" t="s">
        <v>6</v>
      </c>
      <c r="L193" s="27"/>
      <c r="M193" s="33">
        <f t="shared" si="70"/>
        <v>0</v>
      </c>
      <c r="N193" s="33">
        <f t="shared" si="71"/>
        <v>0</v>
      </c>
      <c r="O193" s="38">
        <f>IF(O192&lt;=P192,0,1)</f>
        <v>0</v>
      </c>
      <c r="P193" s="38">
        <f>IF(P192&lt;=O192,0,1)</f>
        <v>0</v>
      </c>
      <c r="Q193" s="35"/>
      <c r="R193" s="32" t="s">
        <v>6</v>
      </c>
      <c r="S193" s="27"/>
      <c r="T193" s="33">
        <f>IF(Q193&lt;=S193,0,1)</f>
        <v>0</v>
      </c>
      <c r="U193" s="33">
        <f>IF(S193&lt;=Q193,0,1)</f>
        <v>0</v>
      </c>
      <c r="V193" s="38">
        <f>IF(V192&lt;=W192,0,1)</f>
        <v>0</v>
      </c>
      <c r="W193" s="38">
        <f>IF(W192&lt;=V192,0,1)</f>
        <v>0</v>
      </c>
      <c r="X193" s="28"/>
      <c r="Y193" s="30"/>
      <c r="Z193" s="30"/>
      <c r="AA193" s="30"/>
      <c r="AB193" s="30"/>
      <c r="AC193" s="30"/>
      <c r="AD193" s="30"/>
      <c r="AE193" s="35"/>
      <c r="AF193" s="32"/>
      <c r="AG193" s="27"/>
      <c r="AH193" s="35"/>
      <c r="AI193" s="32"/>
      <c r="AJ193" s="36"/>
      <c r="AK193" s="37"/>
      <c r="AL193" s="32"/>
      <c r="AM193" s="36"/>
      <c r="AN193" s="36"/>
    </row>
    <row r="194" spans="1:40" ht="9.75" customHeight="1" hidden="1">
      <c r="A194" s="26">
        <v>4</v>
      </c>
      <c r="B194" s="37"/>
      <c r="C194" s="31"/>
      <c r="D194" s="32" t="s">
        <v>6</v>
      </c>
      <c r="E194" s="46"/>
      <c r="F194" s="33">
        <f t="shared" si="68"/>
        <v>0</v>
      </c>
      <c r="G194" s="33">
        <f t="shared" si="69"/>
        <v>0</v>
      </c>
      <c r="H194" s="38"/>
      <c r="I194" s="38"/>
      <c r="J194" s="31"/>
      <c r="K194" s="32" t="s">
        <v>6</v>
      </c>
      <c r="L194" s="27"/>
      <c r="M194" s="33">
        <f t="shared" si="70"/>
        <v>0</v>
      </c>
      <c r="N194" s="33">
        <f t="shared" si="71"/>
        <v>0</v>
      </c>
      <c r="O194" s="38"/>
      <c r="P194" s="38"/>
      <c r="Q194" s="35"/>
      <c r="R194" s="32" t="s">
        <v>6</v>
      </c>
      <c r="S194" s="27"/>
      <c r="T194" s="33">
        <f>IF(Q194&lt;=S194,0,1)</f>
        <v>0</v>
      </c>
      <c r="U194" s="33">
        <f>IF(S194&lt;=Q194,0,1)</f>
        <v>0</v>
      </c>
      <c r="V194" s="38"/>
      <c r="W194" s="38"/>
      <c r="X194" s="28"/>
      <c r="Y194" s="30"/>
      <c r="Z194" s="52"/>
      <c r="AA194" s="30"/>
      <c r="AB194" s="30"/>
      <c r="AC194" s="30"/>
      <c r="AD194" s="30"/>
      <c r="AE194" s="37">
        <f>SUM(C192,C193,C194,C195,C196,J192,J193,J194,J195,J196,Q192,Q193,Q194,Q195,Q196,X192,X193,X194,X195,X196)</f>
        <v>0</v>
      </c>
      <c r="AF194" s="32" t="s">
        <v>6</v>
      </c>
      <c r="AG194" s="27">
        <f>SUM(E192,E193,E194,E195,E196,L192,L193,L194,L195,L196,S192,S193,S194,S195,S196,Z192,Z193,Z194,Z195,Z196)</f>
        <v>0</v>
      </c>
      <c r="AH194" s="35">
        <f>H192+O192+V192+AC192</f>
        <v>0</v>
      </c>
      <c r="AI194" s="32" t="s">
        <v>6</v>
      </c>
      <c r="AJ194" s="36">
        <f>I192+P192+W192+AD192</f>
        <v>0</v>
      </c>
      <c r="AK194" s="37">
        <f>H193+O193+V193+AC193</f>
        <v>0</v>
      </c>
      <c r="AL194" s="32" t="s">
        <v>6</v>
      </c>
      <c r="AM194" s="36">
        <f>I193+P193+W193+AD193</f>
        <v>0</v>
      </c>
      <c r="AN194" s="36"/>
    </row>
    <row r="195" spans="1:40" ht="9.75" customHeight="1" hidden="1">
      <c r="A195" s="26"/>
      <c r="B195" s="37"/>
      <c r="C195" s="31"/>
      <c r="D195" s="32" t="s">
        <v>6</v>
      </c>
      <c r="E195" s="46"/>
      <c r="F195" s="33">
        <f t="shared" si="68"/>
        <v>0</v>
      </c>
      <c r="G195" s="33">
        <f t="shared" si="69"/>
        <v>0</v>
      </c>
      <c r="H195" s="38"/>
      <c r="I195" s="38"/>
      <c r="J195" s="31"/>
      <c r="K195" s="32" t="s">
        <v>6</v>
      </c>
      <c r="L195" s="27"/>
      <c r="M195" s="33">
        <f t="shared" si="70"/>
        <v>0</v>
      </c>
      <c r="N195" s="33">
        <f t="shared" si="71"/>
        <v>0</v>
      </c>
      <c r="O195" s="38"/>
      <c r="P195" s="38"/>
      <c r="Q195" s="35"/>
      <c r="R195" s="32" t="s">
        <v>6</v>
      </c>
      <c r="S195" s="27"/>
      <c r="T195" s="33">
        <f>IF(Q195&lt;=S195,0,1)</f>
        <v>0</v>
      </c>
      <c r="U195" s="33">
        <f>IF(S195&lt;=Q195,0,1)</f>
        <v>0</v>
      </c>
      <c r="V195" s="38"/>
      <c r="W195" s="38"/>
      <c r="X195" s="28"/>
      <c r="Y195" s="30"/>
      <c r="Z195" s="30"/>
      <c r="AA195" s="30"/>
      <c r="AB195" s="30"/>
      <c r="AC195" s="30"/>
      <c r="AD195" s="30"/>
      <c r="AE195" s="35"/>
      <c r="AF195" s="32"/>
      <c r="AG195" s="27"/>
      <c r="AH195" s="35"/>
      <c r="AI195" s="32"/>
      <c r="AJ195" s="36"/>
      <c r="AK195" s="37"/>
      <c r="AL195" s="32"/>
      <c r="AM195" s="36"/>
      <c r="AN195" s="36"/>
    </row>
    <row r="196" spans="1:40" ht="9.75" customHeight="1" hidden="1" thickBot="1">
      <c r="A196" s="40"/>
      <c r="B196" s="41"/>
      <c r="C196" s="44"/>
      <c r="D196" s="45" t="s">
        <v>6</v>
      </c>
      <c r="E196" s="51"/>
      <c r="F196" s="33">
        <f t="shared" si="68"/>
        <v>0</v>
      </c>
      <c r="G196" s="33">
        <f t="shared" si="69"/>
        <v>0</v>
      </c>
      <c r="H196" s="46"/>
      <c r="I196" s="46"/>
      <c r="J196" s="44"/>
      <c r="K196" s="45" t="s">
        <v>6</v>
      </c>
      <c r="L196" s="41"/>
      <c r="M196" s="33">
        <f t="shared" si="70"/>
        <v>0</v>
      </c>
      <c r="N196" s="33">
        <f t="shared" si="71"/>
        <v>0</v>
      </c>
      <c r="O196" s="46"/>
      <c r="P196" s="46"/>
      <c r="Q196" s="47"/>
      <c r="R196" s="45" t="s">
        <v>6</v>
      </c>
      <c r="S196" s="41"/>
      <c r="T196" s="33">
        <f>IF(Q196&lt;=S196,0,1)</f>
        <v>0</v>
      </c>
      <c r="U196" s="33">
        <f>IF(S196&lt;=Q196,0,1)</f>
        <v>0</v>
      </c>
      <c r="V196" s="46"/>
      <c r="W196" s="46"/>
      <c r="X196" s="42"/>
      <c r="Y196" s="43"/>
      <c r="Z196" s="43"/>
      <c r="AA196" s="43"/>
      <c r="AB196" s="43"/>
      <c r="AC196" s="43"/>
      <c r="AD196" s="43"/>
      <c r="AE196" s="47"/>
      <c r="AF196" s="45"/>
      <c r="AG196" s="48"/>
      <c r="AH196" s="47"/>
      <c r="AI196" s="41"/>
      <c r="AJ196" s="48"/>
      <c r="AK196" s="41"/>
      <c r="AL196" s="41"/>
      <c r="AM196" s="48"/>
      <c r="AN196" s="48"/>
    </row>
    <row r="197" spans="1:40" ht="16.5" customHeight="1" hidden="1" thickBot="1">
      <c r="A197" s="37"/>
      <c r="B197" s="37"/>
      <c r="C197" s="46"/>
      <c r="D197" s="46"/>
      <c r="E197" s="46"/>
      <c r="F197" s="46"/>
      <c r="G197" s="46"/>
      <c r="H197" s="46"/>
      <c r="I197" s="46"/>
      <c r="J197" s="46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</row>
    <row r="198" spans="1:40" ht="13.5" customHeight="1" hidden="1" thickBot="1">
      <c r="A198" s="18" t="s">
        <v>0</v>
      </c>
      <c r="B198" s="19" t="s">
        <v>55</v>
      </c>
      <c r="C198" s="20"/>
      <c r="D198" s="21">
        <v>1</v>
      </c>
      <c r="E198" s="21"/>
      <c r="F198" s="21"/>
      <c r="G198" s="21"/>
      <c r="H198" s="21"/>
      <c r="I198" s="21"/>
      <c r="J198" s="20"/>
      <c r="K198" s="4">
        <v>2</v>
      </c>
      <c r="L198" s="22"/>
      <c r="M198" s="22"/>
      <c r="N198" s="22"/>
      <c r="O198" s="22"/>
      <c r="P198" s="22"/>
      <c r="Q198" s="23"/>
      <c r="R198" s="4">
        <v>3</v>
      </c>
      <c r="S198" s="22"/>
      <c r="T198" s="22"/>
      <c r="U198" s="22"/>
      <c r="V198" s="22"/>
      <c r="W198" s="22"/>
      <c r="X198" s="23"/>
      <c r="Y198" s="4">
        <v>4</v>
      </c>
      <c r="Z198" s="24"/>
      <c r="AA198" s="22"/>
      <c r="AB198" s="22"/>
      <c r="AC198" s="22"/>
      <c r="AD198" s="22"/>
      <c r="AE198" s="23"/>
      <c r="AF198" s="18" t="s">
        <v>2</v>
      </c>
      <c r="AG198" s="23"/>
      <c r="AH198" s="23"/>
      <c r="AI198" s="4" t="s">
        <v>3</v>
      </c>
      <c r="AJ198" s="24"/>
      <c r="AK198" s="22"/>
      <c r="AL198" s="4" t="s">
        <v>4</v>
      </c>
      <c r="AM198" s="24"/>
      <c r="AN198" s="25" t="s">
        <v>5</v>
      </c>
    </row>
    <row r="199" spans="1:40" ht="9.75" customHeight="1" hidden="1">
      <c r="A199" s="26"/>
      <c r="B199" s="27"/>
      <c r="C199" s="28"/>
      <c r="D199" s="29"/>
      <c r="E199" s="30"/>
      <c r="F199" s="30"/>
      <c r="G199" s="30"/>
      <c r="H199" s="30"/>
      <c r="I199" s="30"/>
      <c r="J199" s="31">
        <f>E204</f>
        <v>7</v>
      </c>
      <c r="K199" s="32" t="s">
        <v>6</v>
      </c>
      <c r="L199" s="27">
        <f>C204</f>
        <v>3</v>
      </c>
      <c r="M199" s="33">
        <f>IF(J199&lt;=L199,0,1)</f>
        <v>1</v>
      </c>
      <c r="N199" s="33">
        <f>IF(L199&lt;=J199,0,1)</f>
        <v>0</v>
      </c>
      <c r="O199" s="34">
        <f>SUM(M199:M203)</f>
        <v>2</v>
      </c>
      <c r="P199" s="34">
        <f>SUM(N199:N203)</f>
        <v>3</v>
      </c>
      <c r="Q199" s="35">
        <f>E209</f>
        <v>0</v>
      </c>
      <c r="R199" s="32" t="s">
        <v>6</v>
      </c>
      <c r="S199" s="36">
        <f>C209</f>
        <v>7</v>
      </c>
      <c r="T199" s="33">
        <f aca="true" t="shared" si="72" ref="T199:T208">IF(Q199&lt;=S199,0,1)</f>
        <v>0</v>
      </c>
      <c r="U199" s="33">
        <f aca="true" t="shared" si="73" ref="U199:U208">IF(S199&lt;=Q199,0,1)</f>
        <v>1</v>
      </c>
      <c r="V199" s="34">
        <f>SUM(T199:T203)</f>
        <v>0</v>
      </c>
      <c r="W199" s="34">
        <f>SUM(U199:U203)</f>
        <v>3</v>
      </c>
      <c r="X199" s="35">
        <f>E214</f>
        <v>0</v>
      </c>
      <c r="Y199" s="32" t="s">
        <v>6</v>
      </c>
      <c r="Z199" s="36">
        <f>C214</f>
        <v>0</v>
      </c>
      <c r="AA199" s="33">
        <f aca="true" t="shared" si="74" ref="AA199:AA213">IF(X199&lt;=Z199,0,1)</f>
        <v>0</v>
      </c>
      <c r="AB199" s="33">
        <f aca="true" t="shared" si="75" ref="AB199:AB213">IF(Z199&lt;=X199,0,1)</f>
        <v>0</v>
      </c>
      <c r="AC199" s="34">
        <f>SUM(AA199:AA203)</f>
        <v>0</v>
      </c>
      <c r="AD199" s="34">
        <f>SUM(AB199:AB203)</f>
        <v>0</v>
      </c>
      <c r="AE199" s="37"/>
      <c r="AF199" s="32"/>
      <c r="AG199" s="27"/>
      <c r="AH199" s="35"/>
      <c r="AI199" s="27"/>
      <c r="AJ199" s="36"/>
      <c r="AK199" s="37"/>
      <c r="AL199" s="27"/>
      <c r="AM199" s="36"/>
      <c r="AN199" s="36"/>
    </row>
    <row r="200" spans="1:40" ht="9.75" customHeight="1" hidden="1">
      <c r="A200" s="26"/>
      <c r="B200" s="27"/>
      <c r="C200" s="28"/>
      <c r="D200" s="30"/>
      <c r="E200" s="30"/>
      <c r="F200" s="30"/>
      <c r="G200" s="30"/>
      <c r="H200" s="30"/>
      <c r="I200" s="30"/>
      <c r="J200" s="31">
        <f>E205</f>
        <v>7</v>
      </c>
      <c r="K200" s="32" t="s">
        <v>6</v>
      </c>
      <c r="L200" s="27">
        <f>C205</f>
        <v>3</v>
      </c>
      <c r="M200" s="33">
        <f>IF(J200&lt;=L200,0,1)</f>
        <v>1</v>
      </c>
      <c r="N200" s="33">
        <f>IF(L200&lt;=J200,0,1)</f>
        <v>0</v>
      </c>
      <c r="O200" s="38">
        <f>IF(O199&lt;=P199,0,1)</f>
        <v>0</v>
      </c>
      <c r="P200" s="38">
        <f>IF(P199&lt;=O199,0,1)</f>
        <v>1</v>
      </c>
      <c r="Q200" s="35">
        <f>E210</f>
        <v>5</v>
      </c>
      <c r="R200" s="32" t="s">
        <v>6</v>
      </c>
      <c r="S200" s="36">
        <f>C210</f>
        <v>7</v>
      </c>
      <c r="T200" s="33">
        <f t="shared" si="72"/>
        <v>0</v>
      </c>
      <c r="U200" s="33">
        <f t="shared" si="73"/>
        <v>1</v>
      </c>
      <c r="V200" s="38">
        <f>IF(V199&lt;=W199,0,1)</f>
        <v>0</v>
      </c>
      <c r="W200" s="38">
        <f>IF(W199&lt;=V199,0,1)</f>
        <v>1</v>
      </c>
      <c r="X200" s="35">
        <f>E215</f>
        <v>0</v>
      </c>
      <c r="Y200" s="32" t="s">
        <v>6</v>
      </c>
      <c r="Z200" s="36">
        <f>C215</f>
        <v>0</v>
      </c>
      <c r="AA200" s="33">
        <f t="shared" si="74"/>
        <v>0</v>
      </c>
      <c r="AB200" s="33">
        <f t="shared" si="75"/>
        <v>0</v>
      </c>
      <c r="AC200" s="38">
        <f>IF(AC199&lt;=AD199,0,1)</f>
        <v>0</v>
      </c>
      <c r="AD200" s="38">
        <f>IF(AD199&lt;=AC199,0,1)</f>
        <v>0</v>
      </c>
      <c r="AE200" s="37"/>
      <c r="AF200" s="32"/>
      <c r="AG200" s="27"/>
      <c r="AH200" s="35"/>
      <c r="AI200" s="32"/>
      <c r="AJ200" s="36"/>
      <c r="AK200" s="37"/>
      <c r="AL200" s="32"/>
      <c r="AM200" s="36"/>
      <c r="AN200" s="36"/>
    </row>
    <row r="201" spans="1:40" ht="9.75" customHeight="1" hidden="1">
      <c r="A201" s="26">
        <v>1</v>
      </c>
      <c r="B201" s="27" t="s">
        <v>147</v>
      </c>
      <c r="C201" s="28"/>
      <c r="D201" s="30"/>
      <c r="E201" s="30"/>
      <c r="F201" s="30"/>
      <c r="G201" s="30"/>
      <c r="H201" s="30"/>
      <c r="I201" s="30"/>
      <c r="J201" s="31">
        <f>E206</f>
        <v>3</v>
      </c>
      <c r="K201" s="32" t="s">
        <v>6</v>
      </c>
      <c r="L201" s="27">
        <f>C206</f>
        <v>7</v>
      </c>
      <c r="M201" s="33">
        <f>IF(J201&lt;=L201,0,1)</f>
        <v>0</v>
      </c>
      <c r="N201" s="33">
        <f>IF(L201&lt;=J201,0,1)</f>
        <v>1</v>
      </c>
      <c r="O201" s="38"/>
      <c r="P201" s="38"/>
      <c r="Q201" s="35">
        <f>E211</f>
        <v>1</v>
      </c>
      <c r="R201" s="32" t="s">
        <v>6</v>
      </c>
      <c r="S201" s="36">
        <f>C211</f>
        <v>7</v>
      </c>
      <c r="T201" s="33">
        <f t="shared" si="72"/>
        <v>0</v>
      </c>
      <c r="U201" s="33">
        <f t="shared" si="73"/>
        <v>1</v>
      </c>
      <c r="V201" s="38"/>
      <c r="W201" s="38"/>
      <c r="X201" s="35">
        <f>E216</f>
        <v>0</v>
      </c>
      <c r="Y201" s="32" t="s">
        <v>6</v>
      </c>
      <c r="Z201" s="36">
        <f>C216</f>
        <v>0</v>
      </c>
      <c r="AA201" s="33">
        <f t="shared" si="74"/>
        <v>0</v>
      </c>
      <c r="AB201" s="33">
        <f t="shared" si="75"/>
        <v>0</v>
      </c>
      <c r="AC201" s="38"/>
      <c r="AD201" s="38"/>
      <c r="AE201" s="37">
        <f>SUM(J200,J201,J202,J203,J199,Q200,Q201,Q202,Q203,Q199,X200,X201,X202,X203,X199)</f>
        <v>28</v>
      </c>
      <c r="AF201" s="32" t="s">
        <v>6</v>
      </c>
      <c r="AG201" s="27">
        <f>SUM(L200,L201,L202,L203,L199,S200,S201,S202,S203,S199,Z200,Z201,Z202,Z203,Z199)</f>
        <v>48</v>
      </c>
      <c r="AH201" s="35">
        <f>H199+O199+V199+AC199</f>
        <v>2</v>
      </c>
      <c r="AI201" s="32" t="s">
        <v>6</v>
      </c>
      <c r="AJ201" s="36">
        <f>I199+P199+W199+AD199</f>
        <v>6</v>
      </c>
      <c r="AK201" s="37">
        <f>H200+O200+V200+AC200</f>
        <v>0</v>
      </c>
      <c r="AL201" s="32" t="s">
        <v>6</v>
      </c>
      <c r="AM201" s="36">
        <f>I200+P200+W200+AD200</f>
        <v>2</v>
      </c>
      <c r="AN201" s="36">
        <v>3</v>
      </c>
    </row>
    <row r="202" spans="1:40" ht="9.75" customHeight="1" hidden="1">
      <c r="A202" s="26"/>
      <c r="B202" s="27" t="s">
        <v>32</v>
      </c>
      <c r="C202" s="28"/>
      <c r="D202" s="30"/>
      <c r="E202" s="30"/>
      <c r="F202" s="30"/>
      <c r="G202" s="30"/>
      <c r="H202" s="30"/>
      <c r="I202" s="30"/>
      <c r="J202" s="31">
        <f>E207</f>
        <v>3</v>
      </c>
      <c r="K202" s="32" t="s">
        <v>6</v>
      </c>
      <c r="L202" s="27">
        <f>C207</f>
        <v>7</v>
      </c>
      <c r="M202" s="33">
        <f>IF(J202&lt;=L202,0,1)</f>
        <v>0</v>
      </c>
      <c r="N202" s="33">
        <f>IF(L202&lt;=J202,0,1)</f>
        <v>1</v>
      </c>
      <c r="O202" s="38"/>
      <c r="P202" s="38"/>
      <c r="Q202" s="35">
        <f>E212</f>
        <v>0</v>
      </c>
      <c r="R202" s="32" t="s">
        <v>6</v>
      </c>
      <c r="S202" s="36">
        <f>C212</f>
        <v>0</v>
      </c>
      <c r="T202" s="33">
        <f t="shared" si="72"/>
        <v>0</v>
      </c>
      <c r="U202" s="33">
        <f t="shared" si="73"/>
        <v>0</v>
      </c>
      <c r="V202" s="38"/>
      <c r="W202" s="38"/>
      <c r="X202" s="35">
        <f>E217</f>
        <v>0</v>
      </c>
      <c r="Y202" s="32" t="s">
        <v>6</v>
      </c>
      <c r="Z202" s="36">
        <f>C217</f>
        <v>0</v>
      </c>
      <c r="AA202" s="33">
        <f t="shared" si="74"/>
        <v>0</v>
      </c>
      <c r="AB202" s="33">
        <f t="shared" si="75"/>
        <v>0</v>
      </c>
      <c r="AC202" s="38"/>
      <c r="AD202" s="38"/>
      <c r="AE202" s="37"/>
      <c r="AF202" s="32"/>
      <c r="AG202" s="27"/>
      <c r="AH202" s="35"/>
      <c r="AI202" s="32"/>
      <c r="AJ202" s="36"/>
      <c r="AK202" s="37"/>
      <c r="AL202" s="32"/>
      <c r="AM202" s="36"/>
      <c r="AN202" s="36"/>
    </row>
    <row r="203" spans="1:40" ht="9.75" customHeight="1" hidden="1" thickBot="1">
      <c r="A203" s="40"/>
      <c r="B203" s="41"/>
      <c r="C203" s="42"/>
      <c r="D203" s="43"/>
      <c r="E203" s="43"/>
      <c r="F203" s="43"/>
      <c r="G203" s="43"/>
      <c r="H203" s="43"/>
      <c r="I203" s="43"/>
      <c r="J203" s="44">
        <f>E208</f>
        <v>2</v>
      </c>
      <c r="K203" s="45" t="s">
        <v>6</v>
      </c>
      <c r="L203" s="41">
        <f>C208</f>
        <v>7</v>
      </c>
      <c r="M203" s="33">
        <f>IF(J203&lt;=L203,0,1)</f>
        <v>0</v>
      </c>
      <c r="N203" s="33">
        <f>IF(L203&lt;=J203,0,1)</f>
        <v>1</v>
      </c>
      <c r="O203" s="46"/>
      <c r="P203" s="46"/>
      <c r="Q203" s="47">
        <f>E213</f>
        <v>0</v>
      </c>
      <c r="R203" s="45" t="s">
        <v>6</v>
      </c>
      <c r="S203" s="48">
        <f>C213</f>
        <v>0</v>
      </c>
      <c r="T203" s="33">
        <f t="shared" si="72"/>
        <v>0</v>
      </c>
      <c r="U203" s="33">
        <f t="shared" si="73"/>
        <v>0</v>
      </c>
      <c r="V203" s="46"/>
      <c r="W203" s="46"/>
      <c r="X203" s="47">
        <f>E218</f>
        <v>0</v>
      </c>
      <c r="Y203" s="45" t="s">
        <v>6</v>
      </c>
      <c r="Z203" s="48">
        <f>C218</f>
        <v>0</v>
      </c>
      <c r="AA203" s="33">
        <f t="shared" si="74"/>
        <v>0</v>
      </c>
      <c r="AB203" s="33">
        <f t="shared" si="75"/>
        <v>0</v>
      </c>
      <c r="AC203" s="46"/>
      <c r="AD203" s="46"/>
      <c r="AE203" s="47"/>
      <c r="AF203" s="45"/>
      <c r="AG203" s="48"/>
      <c r="AH203" s="47"/>
      <c r="AI203" s="41"/>
      <c r="AJ203" s="48"/>
      <c r="AK203" s="41"/>
      <c r="AL203" s="41"/>
      <c r="AM203" s="48"/>
      <c r="AN203" s="48"/>
    </row>
    <row r="204" spans="1:40" ht="9.75" customHeight="1" hidden="1">
      <c r="A204" s="49"/>
      <c r="B204" s="37"/>
      <c r="C204" s="31">
        <v>3</v>
      </c>
      <c r="D204" s="32" t="s">
        <v>6</v>
      </c>
      <c r="E204" s="46">
        <v>7</v>
      </c>
      <c r="F204" s="33">
        <f aca="true" t="shared" si="76" ref="F204:F218">IF(C204&lt;=E204,0,1)</f>
        <v>0</v>
      </c>
      <c r="G204" s="33">
        <f aca="true" t="shared" si="77" ref="G204:G218">IF(E204&lt;=C204,0,1)</f>
        <v>1</v>
      </c>
      <c r="H204" s="34">
        <f>SUM(F204:F208)</f>
        <v>3</v>
      </c>
      <c r="I204" s="34">
        <f>SUM(G204:G208)</f>
        <v>2</v>
      </c>
      <c r="J204" s="28"/>
      <c r="K204" s="29"/>
      <c r="L204" s="30"/>
      <c r="M204" s="30"/>
      <c r="N204" s="30"/>
      <c r="O204" s="30"/>
      <c r="P204" s="30"/>
      <c r="Q204" s="35">
        <f>L209</f>
        <v>5</v>
      </c>
      <c r="R204" s="32" t="s">
        <v>6</v>
      </c>
      <c r="S204" s="36">
        <f>J209</f>
        <v>7</v>
      </c>
      <c r="T204" s="33">
        <f t="shared" si="72"/>
        <v>0</v>
      </c>
      <c r="U204" s="33">
        <f t="shared" si="73"/>
        <v>1</v>
      </c>
      <c r="V204" s="34">
        <f>SUM(T204:T208)</f>
        <v>0</v>
      </c>
      <c r="W204" s="34">
        <f>SUM(U204:U208)</f>
        <v>3</v>
      </c>
      <c r="X204" s="35">
        <f>L214</f>
        <v>0</v>
      </c>
      <c r="Y204" s="32" t="s">
        <v>6</v>
      </c>
      <c r="Z204" s="36">
        <f>J214</f>
        <v>0</v>
      </c>
      <c r="AA204" s="33">
        <f t="shared" si="74"/>
        <v>0</v>
      </c>
      <c r="AB204" s="33">
        <f t="shared" si="75"/>
        <v>0</v>
      </c>
      <c r="AC204" s="34">
        <f>SUM(AA204:AA208)</f>
        <v>0</v>
      </c>
      <c r="AD204" s="34">
        <f>SUM(AB204:AB208)</f>
        <v>0</v>
      </c>
      <c r="AE204" s="37"/>
      <c r="AF204" s="32"/>
      <c r="AG204" s="27"/>
      <c r="AH204" s="35"/>
      <c r="AI204" s="27"/>
      <c r="AJ204" s="36"/>
      <c r="AK204" s="37"/>
      <c r="AL204" s="27"/>
      <c r="AM204" s="36"/>
      <c r="AN204" s="36"/>
    </row>
    <row r="205" spans="1:40" ht="9.75" customHeight="1" hidden="1">
      <c r="A205" s="26"/>
      <c r="B205" s="37"/>
      <c r="C205" s="31">
        <v>3</v>
      </c>
      <c r="D205" s="32" t="s">
        <v>6</v>
      </c>
      <c r="E205" s="46">
        <v>7</v>
      </c>
      <c r="F205" s="33">
        <f t="shared" si="76"/>
        <v>0</v>
      </c>
      <c r="G205" s="33">
        <f t="shared" si="77"/>
        <v>1</v>
      </c>
      <c r="H205" s="38">
        <f>IF(H204&lt;=I204,0,1)</f>
        <v>1</v>
      </c>
      <c r="I205" s="38">
        <f>IF(I204&lt;=H204,0,1)</f>
        <v>0</v>
      </c>
      <c r="J205" s="28"/>
      <c r="K205" s="30"/>
      <c r="L205" s="30"/>
      <c r="M205" s="30"/>
      <c r="N205" s="30"/>
      <c r="O205" s="30"/>
      <c r="P205" s="30"/>
      <c r="Q205" s="35">
        <f>L210</f>
        <v>4</v>
      </c>
      <c r="R205" s="32" t="s">
        <v>6</v>
      </c>
      <c r="S205" s="36">
        <f>J210</f>
        <v>7</v>
      </c>
      <c r="T205" s="33">
        <f t="shared" si="72"/>
        <v>0</v>
      </c>
      <c r="U205" s="33">
        <f t="shared" si="73"/>
        <v>1</v>
      </c>
      <c r="V205" s="38">
        <f>IF(V204&lt;=W204,0,1)</f>
        <v>0</v>
      </c>
      <c r="W205" s="38">
        <f>IF(W204&lt;=V204,0,1)</f>
        <v>1</v>
      </c>
      <c r="X205" s="35">
        <f>L215</f>
        <v>0</v>
      </c>
      <c r="Y205" s="32" t="s">
        <v>6</v>
      </c>
      <c r="Z205" s="36">
        <f>J215</f>
        <v>0</v>
      </c>
      <c r="AA205" s="33">
        <f t="shared" si="74"/>
        <v>0</v>
      </c>
      <c r="AB205" s="33">
        <f t="shared" si="75"/>
        <v>0</v>
      </c>
      <c r="AC205" s="38">
        <f>IF(AC204&lt;=AD204,0,1)</f>
        <v>0</v>
      </c>
      <c r="AD205" s="38">
        <f>IF(AD204&lt;=AC204,0,1)</f>
        <v>0</v>
      </c>
      <c r="AE205" s="37"/>
      <c r="AF205" s="32"/>
      <c r="AG205" s="27"/>
      <c r="AH205" s="35"/>
      <c r="AI205" s="32"/>
      <c r="AJ205" s="36"/>
      <c r="AK205" s="37"/>
      <c r="AL205" s="32"/>
      <c r="AM205" s="36"/>
      <c r="AN205" s="36"/>
    </row>
    <row r="206" spans="1:40" ht="9.75" customHeight="1" hidden="1">
      <c r="A206" s="26">
        <v>2</v>
      </c>
      <c r="B206" s="37" t="s">
        <v>148</v>
      </c>
      <c r="C206" s="31">
        <v>7</v>
      </c>
      <c r="D206" s="32" t="s">
        <v>6</v>
      </c>
      <c r="E206" s="46">
        <v>3</v>
      </c>
      <c r="F206" s="33">
        <f t="shared" si="76"/>
        <v>1</v>
      </c>
      <c r="G206" s="33">
        <f t="shared" si="77"/>
        <v>0</v>
      </c>
      <c r="H206" s="38"/>
      <c r="I206" s="38"/>
      <c r="J206" s="28"/>
      <c r="K206" s="30"/>
      <c r="L206" s="30"/>
      <c r="M206" s="30"/>
      <c r="N206" s="30"/>
      <c r="O206" s="30"/>
      <c r="P206" s="30"/>
      <c r="Q206" s="35">
        <f>L211</f>
        <v>4</v>
      </c>
      <c r="R206" s="32" t="s">
        <v>6</v>
      </c>
      <c r="S206" s="36">
        <f>J211</f>
        <v>7</v>
      </c>
      <c r="T206" s="33">
        <f t="shared" si="72"/>
        <v>0</v>
      </c>
      <c r="U206" s="33">
        <f t="shared" si="73"/>
        <v>1</v>
      </c>
      <c r="V206" s="38"/>
      <c r="W206" s="38"/>
      <c r="X206" s="35">
        <f>L216</f>
        <v>0</v>
      </c>
      <c r="Y206" s="32" t="s">
        <v>6</v>
      </c>
      <c r="Z206" s="36">
        <f>J216</f>
        <v>0</v>
      </c>
      <c r="AA206" s="33">
        <f t="shared" si="74"/>
        <v>0</v>
      </c>
      <c r="AB206" s="33">
        <f t="shared" si="75"/>
        <v>0</v>
      </c>
      <c r="AC206" s="38"/>
      <c r="AD206" s="38"/>
      <c r="AE206" s="37">
        <f>SUM(C204,C205,C206,C207,C208,Q204,Q205,Q206,Q207,Q208,X204,X205,X206,X207,X208)</f>
        <v>40</v>
      </c>
      <c r="AF206" s="32" t="s">
        <v>6</v>
      </c>
      <c r="AG206" s="27">
        <f>SUM(E204,E205,E206,E207,E208,S204,S205,S206,S207,S208,Z204,Z205,Z206,Z207,Z208)</f>
        <v>43</v>
      </c>
      <c r="AH206" s="35">
        <f>H204+O204+V204+AC204</f>
        <v>3</v>
      </c>
      <c r="AI206" s="32" t="s">
        <v>6</v>
      </c>
      <c r="AJ206" s="36">
        <f>I204+P204+W204+AD204</f>
        <v>5</v>
      </c>
      <c r="AK206" s="37">
        <f>H205+O205+V205+AC205</f>
        <v>1</v>
      </c>
      <c r="AL206" s="32" t="s">
        <v>6</v>
      </c>
      <c r="AM206" s="36">
        <f>I205+P205+W205+AD205</f>
        <v>1</v>
      </c>
      <c r="AN206" s="36">
        <v>2</v>
      </c>
    </row>
    <row r="207" spans="1:40" ht="9.75" customHeight="1" hidden="1">
      <c r="A207" s="26"/>
      <c r="B207" s="37" t="s">
        <v>26</v>
      </c>
      <c r="C207" s="31">
        <v>7</v>
      </c>
      <c r="D207" s="32" t="s">
        <v>6</v>
      </c>
      <c r="E207" s="46">
        <v>3</v>
      </c>
      <c r="F207" s="33">
        <f t="shared" si="76"/>
        <v>1</v>
      </c>
      <c r="G207" s="33">
        <f t="shared" si="77"/>
        <v>0</v>
      </c>
      <c r="H207" s="38"/>
      <c r="I207" s="38"/>
      <c r="J207" s="28"/>
      <c r="K207" s="30"/>
      <c r="L207" s="30"/>
      <c r="M207" s="30"/>
      <c r="N207" s="30"/>
      <c r="O207" s="30"/>
      <c r="P207" s="30"/>
      <c r="Q207" s="35">
        <f>L212</f>
        <v>0</v>
      </c>
      <c r="R207" s="32" t="s">
        <v>6</v>
      </c>
      <c r="S207" s="36">
        <f>J212</f>
        <v>0</v>
      </c>
      <c r="T207" s="33">
        <f t="shared" si="72"/>
        <v>0</v>
      </c>
      <c r="U207" s="33">
        <f t="shared" si="73"/>
        <v>0</v>
      </c>
      <c r="V207" s="38"/>
      <c r="W207" s="38"/>
      <c r="X207" s="35">
        <f>L217</f>
        <v>0</v>
      </c>
      <c r="Y207" s="32" t="s">
        <v>6</v>
      </c>
      <c r="Z207" s="36">
        <f>J217</f>
        <v>0</v>
      </c>
      <c r="AA207" s="33">
        <f t="shared" si="74"/>
        <v>0</v>
      </c>
      <c r="AB207" s="33">
        <f t="shared" si="75"/>
        <v>0</v>
      </c>
      <c r="AC207" s="38"/>
      <c r="AD207" s="38"/>
      <c r="AE207" s="37"/>
      <c r="AF207" s="32"/>
      <c r="AG207" s="27"/>
      <c r="AH207" s="35"/>
      <c r="AI207" s="32"/>
      <c r="AJ207" s="36"/>
      <c r="AK207" s="37"/>
      <c r="AL207" s="32"/>
      <c r="AM207" s="36"/>
      <c r="AN207" s="36"/>
    </row>
    <row r="208" spans="1:40" ht="9.75" customHeight="1" hidden="1" thickBot="1">
      <c r="A208" s="40"/>
      <c r="B208" s="50"/>
      <c r="C208" s="44">
        <v>7</v>
      </c>
      <c r="D208" s="45" t="s">
        <v>6</v>
      </c>
      <c r="E208" s="51">
        <v>2</v>
      </c>
      <c r="F208" s="33">
        <f t="shared" si="76"/>
        <v>1</v>
      </c>
      <c r="G208" s="33">
        <f t="shared" si="77"/>
        <v>0</v>
      </c>
      <c r="H208" s="46"/>
      <c r="I208" s="46"/>
      <c r="J208" s="42"/>
      <c r="K208" s="43"/>
      <c r="L208" s="43"/>
      <c r="M208" s="43"/>
      <c r="N208" s="43"/>
      <c r="O208" s="43"/>
      <c r="P208" s="43"/>
      <c r="Q208" s="47">
        <f>L213</f>
        <v>0</v>
      </c>
      <c r="R208" s="45" t="s">
        <v>6</v>
      </c>
      <c r="S208" s="48">
        <f>J213</f>
        <v>0</v>
      </c>
      <c r="T208" s="33">
        <f t="shared" si="72"/>
        <v>0</v>
      </c>
      <c r="U208" s="33">
        <f t="shared" si="73"/>
        <v>0</v>
      </c>
      <c r="V208" s="46"/>
      <c r="W208" s="46"/>
      <c r="X208" s="47">
        <f>L218</f>
        <v>0</v>
      </c>
      <c r="Y208" s="45" t="s">
        <v>6</v>
      </c>
      <c r="Z208" s="48">
        <f>J218</f>
        <v>0</v>
      </c>
      <c r="AA208" s="33">
        <f t="shared" si="74"/>
        <v>0</v>
      </c>
      <c r="AB208" s="33">
        <f t="shared" si="75"/>
        <v>0</v>
      </c>
      <c r="AC208" s="46"/>
      <c r="AD208" s="46"/>
      <c r="AE208" s="47"/>
      <c r="AF208" s="45"/>
      <c r="AG208" s="48"/>
      <c r="AH208" s="47"/>
      <c r="AI208" s="41"/>
      <c r="AJ208" s="48"/>
      <c r="AK208" s="41"/>
      <c r="AL208" s="41"/>
      <c r="AM208" s="48"/>
      <c r="AN208" s="48"/>
    </row>
    <row r="209" spans="1:40" ht="9.75" customHeight="1" hidden="1">
      <c r="A209" s="49"/>
      <c r="B209" s="37"/>
      <c r="C209" s="31">
        <v>7</v>
      </c>
      <c r="D209" s="32" t="s">
        <v>6</v>
      </c>
      <c r="E209" s="46">
        <v>0</v>
      </c>
      <c r="F209" s="33">
        <f t="shared" si="76"/>
        <v>1</v>
      </c>
      <c r="G209" s="33">
        <f t="shared" si="77"/>
        <v>0</v>
      </c>
      <c r="H209" s="34">
        <f>SUM(F209:F213)</f>
        <v>3</v>
      </c>
      <c r="I209" s="34">
        <f>SUM(G209:G213)</f>
        <v>0</v>
      </c>
      <c r="J209" s="31">
        <v>7</v>
      </c>
      <c r="K209" s="32" t="s">
        <v>6</v>
      </c>
      <c r="L209" s="27">
        <v>5</v>
      </c>
      <c r="M209" s="33">
        <f aca="true" t="shared" si="78" ref="M209:M218">IF(J209&lt;=L209,0,1)</f>
        <v>1</v>
      </c>
      <c r="N209" s="33">
        <f aca="true" t="shared" si="79" ref="N209:N218">IF(L209&lt;=J209,0,1)</f>
        <v>0</v>
      </c>
      <c r="O209" s="34">
        <f>SUM(M209:M213)</f>
        <v>3</v>
      </c>
      <c r="P209" s="34">
        <f>SUM(N209:N213)</f>
        <v>0</v>
      </c>
      <c r="Q209" s="28"/>
      <c r="R209" s="29"/>
      <c r="S209" s="52"/>
      <c r="T209" s="30"/>
      <c r="U209" s="30"/>
      <c r="V209" s="30"/>
      <c r="W209" s="30"/>
      <c r="X209" s="35">
        <f>S214</f>
        <v>0</v>
      </c>
      <c r="Y209" s="32" t="s">
        <v>6</v>
      </c>
      <c r="Z209" s="36">
        <f>Q214</f>
        <v>0</v>
      </c>
      <c r="AA209" s="33">
        <f t="shared" si="74"/>
        <v>0</v>
      </c>
      <c r="AB209" s="33">
        <f t="shared" si="75"/>
        <v>0</v>
      </c>
      <c r="AC209" s="34">
        <f>SUM(AA209:AA213)</f>
        <v>0</v>
      </c>
      <c r="AD209" s="34">
        <f>SUM(AB209:AB213)</f>
        <v>0</v>
      </c>
      <c r="AE209" s="37"/>
      <c r="AF209" s="32"/>
      <c r="AG209" s="27"/>
      <c r="AH209" s="35"/>
      <c r="AI209" s="27"/>
      <c r="AJ209" s="36"/>
      <c r="AK209" s="37"/>
      <c r="AL209" s="27"/>
      <c r="AM209" s="36"/>
      <c r="AN209" s="36"/>
    </row>
    <row r="210" spans="1:40" ht="9.75" customHeight="1" hidden="1">
      <c r="A210" s="26"/>
      <c r="B210" s="37"/>
      <c r="C210" s="31">
        <v>7</v>
      </c>
      <c r="D210" s="32" t="s">
        <v>6</v>
      </c>
      <c r="E210" s="46">
        <v>5</v>
      </c>
      <c r="F210" s="33">
        <f t="shared" si="76"/>
        <v>1</v>
      </c>
      <c r="G210" s="33">
        <f t="shared" si="77"/>
        <v>0</v>
      </c>
      <c r="H210" s="38">
        <f>IF(H209&lt;=I209,0,1)</f>
        <v>1</v>
      </c>
      <c r="I210" s="38">
        <f>IF(I209&lt;=H209,0,1)</f>
        <v>0</v>
      </c>
      <c r="J210" s="31">
        <v>7</v>
      </c>
      <c r="K210" s="32" t="s">
        <v>6</v>
      </c>
      <c r="L210" s="27">
        <v>4</v>
      </c>
      <c r="M210" s="33">
        <f t="shared" si="78"/>
        <v>1</v>
      </c>
      <c r="N210" s="33">
        <f t="shared" si="79"/>
        <v>0</v>
      </c>
      <c r="O210" s="38">
        <f>IF(O209&lt;=P209,0,1)</f>
        <v>1</v>
      </c>
      <c r="P210" s="38">
        <f>IF(P209&lt;=O209,0,1)</f>
        <v>0</v>
      </c>
      <c r="Q210" s="28"/>
      <c r="R210" s="30"/>
      <c r="S210" s="52"/>
      <c r="T210" s="30"/>
      <c r="U210" s="30"/>
      <c r="V210" s="30"/>
      <c r="W210" s="30"/>
      <c r="X210" s="35">
        <f>S215</f>
        <v>0</v>
      </c>
      <c r="Y210" s="32" t="s">
        <v>6</v>
      </c>
      <c r="Z210" s="36">
        <f>Q215</f>
        <v>0</v>
      </c>
      <c r="AA210" s="33">
        <f t="shared" si="74"/>
        <v>0</v>
      </c>
      <c r="AB210" s="33">
        <f t="shared" si="75"/>
        <v>0</v>
      </c>
      <c r="AC210" s="38">
        <f>IF(AC209&lt;=AD209,0,1)</f>
        <v>0</v>
      </c>
      <c r="AD210" s="38">
        <f>IF(AD209&lt;=AC209,0,1)</f>
        <v>0</v>
      </c>
      <c r="AE210" s="37"/>
      <c r="AF210" s="32"/>
      <c r="AG210" s="27"/>
      <c r="AH210" s="35"/>
      <c r="AI210" s="32"/>
      <c r="AJ210" s="36"/>
      <c r="AK210" s="37"/>
      <c r="AL210" s="32"/>
      <c r="AM210" s="36"/>
      <c r="AN210" s="36"/>
    </row>
    <row r="211" spans="1:40" ht="9.75" customHeight="1" hidden="1">
      <c r="A211" s="26">
        <v>3</v>
      </c>
      <c r="B211" s="37" t="s">
        <v>149</v>
      </c>
      <c r="C211" s="31">
        <v>7</v>
      </c>
      <c r="D211" s="32" t="s">
        <v>6</v>
      </c>
      <c r="E211" s="46">
        <v>1</v>
      </c>
      <c r="F211" s="33">
        <f t="shared" si="76"/>
        <v>1</v>
      </c>
      <c r="G211" s="33">
        <f t="shared" si="77"/>
        <v>0</v>
      </c>
      <c r="H211" s="38"/>
      <c r="I211" s="38"/>
      <c r="J211" s="31">
        <v>7</v>
      </c>
      <c r="K211" s="32" t="s">
        <v>6</v>
      </c>
      <c r="L211" s="27">
        <v>4</v>
      </c>
      <c r="M211" s="33">
        <f t="shared" si="78"/>
        <v>1</v>
      </c>
      <c r="N211" s="33">
        <f t="shared" si="79"/>
        <v>0</v>
      </c>
      <c r="O211" s="38"/>
      <c r="P211" s="38"/>
      <c r="Q211" s="28"/>
      <c r="R211" s="30"/>
      <c r="S211" s="52"/>
      <c r="T211" s="30"/>
      <c r="U211" s="30"/>
      <c r="V211" s="30"/>
      <c r="W211" s="30"/>
      <c r="X211" s="35">
        <f>S216</f>
        <v>0</v>
      </c>
      <c r="Y211" s="32" t="s">
        <v>6</v>
      </c>
      <c r="Z211" s="36">
        <f>Q216</f>
        <v>0</v>
      </c>
      <c r="AA211" s="33">
        <f t="shared" si="74"/>
        <v>0</v>
      </c>
      <c r="AB211" s="33">
        <f t="shared" si="75"/>
        <v>0</v>
      </c>
      <c r="AC211" s="38"/>
      <c r="AD211" s="38"/>
      <c r="AE211" s="37">
        <f>SUM(C209,C210,C211,C212,C213,J209,J210,J211,J212,J213,Q209,Q210,Q211,Q212,Q213,X209,X210,X211,X212,X213)</f>
        <v>42</v>
      </c>
      <c r="AF211" s="32" t="s">
        <v>6</v>
      </c>
      <c r="AG211" s="27">
        <f>SUM(E209,E210,E211,E212,E213,L209,L210,L211,L212,L213,S209,S210,S211,S212,S213,Z209,Z210,Z211,Z212,Z213)</f>
        <v>19</v>
      </c>
      <c r="AH211" s="35">
        <f>H209+O209+V209+AC209</f>
        <v>6</v>
      </c>
      <c r="AI211" s="32" t="s">
        <v>6</v>
      </c>
      <c r="AJ211" s="36">
        <f>I209+P209+W209+AD209</f>
        <v>0</v>
      </c>
      <c r="AK211" s="37">
        <f>H210+O210+V210+AC210</f>
        <v>2</v>
      </c>
      <c r="AL211" s="32" t="s">
        <v>6</v>
      </c>
      <c r="AM211" s="36">
        <f>I210+P210+W210+AD210</f>
        <v>0</v>
      </c>
      <c r="AN211" s="36">
        <v>1</v>
      </c>
    </row>
    <row r="212" spans="1:40" ht="9.75" customHeight="1" hidden="1">
      <c r="A212" s="26"/>
      <c r="B212" s="37" t="s">
        <v>24</v>
      </c>
      <c r="C212" s="31"/>
      <c r="D212" s="32" t="s">
        <v>6</v>
      </c>
      <c r="E212" s="46"/>
      <c r="F212" s="33">
        <f t="shared" si="76"/>
        <v>0</v>
      </c>
      <c r="G212" s="33">
        <f t="shared" si="77"/>
        <v>0</v>
      </c>
      <c r="H212" s="38"/>
      <c r="I212" s="38"/>
      <c r="J212" s="31"/>
      <c r="K212" s="32" t="s">
        <v>6</v>
      </c>
      <c r="L212" s="27"/>
      <c r="M212" s="33">
        <f t="shared" si="78"/>
        <v>0</v>
      </c>
      <c r="N212" s="33">
        <f t="shared" si="79"/>
        <v>0</v>
      </c>
      <c r="O212" s="38"/>
      <c r="P212" s="38"/>
      <c r="Q212" s="28"/>
      <c r="R212" s="30"/>
      <c r="S212" s="52"/>
      <c r="T212" s="30"/>
      <c r="U212" s="30"/>
      <c r="V212" s="30"/>
      <c r="W212" s="30"/>
      <c r="X212" s="35">
        <f>S217</f>
        <v>0</v>
      </c>
      <c r="Y212" s="32" t="s">
        <v>6</v>
      </c>
      <c r="Z212" s="36">
        <f>Q217</f>
        <v>0</v>
      </c>
      <c r="AA212" s="33">
        <f t="shared" si="74"/>
        <v>0</v>
      </c>
      <c r="AB212" s="33">
        <f t="shared" si="75"/>
        <v>0</v>
      </c>
      <c r="AC212" s="38"/>
      <c r="AD212" s="38"/>
      <c r="AE212" s="37"/>
      <c r="AF212" s="32"/>
      <c r="AG212" s="27"/>
      <c r="AH212" s="35"/>
      <c r="AI212" s="32"/>
      <c r="AJ212" s="36"/>
      <c r="AK212" s="37"/>
      <c r="AL212" s="32"/>
      <c r="AM212" s="36"/>
      <c r="AN212" s="36"/>
    </row>
    <row r="213" spans="1:40" ht="9.75" customHeight="1" hidden="1" thickBot="1">
      <c r="A213" s="40"/>
      <c r="B213" s="41"/>
      <c r="C213" s="44"/>
      <c r="D213" s="45" t="s">
        <v>6</v>
      </c>
      <c r="E213" s="51"/>
      <c r="F213" s="33">
        <f t="shared" si="76"/>
        <v>0</v>
      </c>
      <c r="G213" s="33">
        <f t="shared" si="77"/>
        <v>0</v>
      </c>
      <c r="H213" s="46"/>
      <c r="I213" s="46"/>
      <c r="J213" s="44"/>
      <c r="K213" s="45" t="s">
        <v>6</v>
      </c>
      <c r="L213" s="41"/>
      <c r="M213" s="33">
        <f t="shared" si="78"/>
        <v>0</v>
      </c>
      <c r="N213" s="33">
        <f t="shared" si="79"/>
        <v>0</v>
      </c>
      <c r="O213" s="46"/>
      <c r="P213" s="46"/>
      <c r="Q213" s="42"/>
      <c r="R213" s="43"/>
      <c r="S213" s="43"/>
      <c r="T213" s="43"/>
      <c r="U213" s="43"/>
      <c r="V213" s="43"/>
      <c r="W213" s="43"/>
      <c r="X213" s="47">
        <f>S218</f>
        <v>0</v>
      </c>
      <c r="Y213" s="45" t="s">
        <v>6</v>
      </c>
      <c r="Z213" s="48">
        <f>Q218</f>
        <v>0</v>
      </c>
      <c r="AA213" s="33">
        <f t="shared" si="74"/>
        <v>0</v>
      </c>
      <c r="AB213" s="33">
        <f t="shared" si="75"/>
        <v>0</v>
      </c>
      <c r="AC213" s="46"/>
      <c r="AD213" s="46"/>
      <c r="AE213" s="47"/>
      <c r="AF213" s="45"/>
      <c r="AG213" s="48"/>
      <c r="AH213" s="47"/>
      <c r="AI213" s="41"/>
      <c r="AJ213" s="48"/>
      <c r="AK213" s="41"/>
      <c r="AL213" s="41"/>
      <c r="AM213" s="48"/>
      <c r="AN213" s="48"/>
    </row>
    <row r="214" spans="1:40" ht="9.75" customHeight="1" hidden="1">
      <c r="A214" s="49"/>
      <c r="B214" s="37"/>
      <c r="C214" s="31"/>
      <c r="D214" s="32" t="s">
        <v>6</v>
      </c>
      <c r="E214" s="46"/>
      <c r="F214" s="33">
        <f t="shared" si="76"/>
        <v>0</v>
      </c>
      <c r="G214" s="33">
        <f t="shared" si="77"/>
        <v>0</v>
      </c>
      <c r="H214" s="34">
        <f>SUM(F214:F218)</f>
        <v>0</v>
      </c>
      <c r="I214" s="34">
        <f>SUM(G214:G218)</f>
        <v>0</v>
      </c>
      <c r="J214" s="31"/>
      <c r="K214" s="32" t="s">
        <v>6</v>
      </c>
      <c r="L214" s="27"/>
      <c r="M214" s="33">
        <f t="shared" si="78"/>
        <v>0</v>
      </c>
      <c r="N214" s="33">
        <f t="shared" si="79"/>
        <v>0</v>
      </c>
      <c r="O214" s="34">
        <f>SUM(M214:M218)</f>
        <v>0</v>
      </c>
      <c r="P214" s="34">
        <f>SUM(N214:N218)</f>
        <v>0</v>
      </c>
      <c r="Q214" s="35"/>
      <c r="R214" s="32" t="s">
        <v>6</v>
      </c>
      <c r="S214" s="27"/>
      <c r="T214" s="33">
        <f>IF(Q214&lt;=S214,0,1)</f>
        <v>0</v>
      </c>
      <c r="U214" s="33">
        <f>IF(S214&lt;=Q214,0,1)</f>
        <v>0</v>
      </c>
      <c r="V214" s="34">
        <f>SUM(T214:T218)</f>
        <v>0</v>
      </c>
      <c r="W214" s="34">
        <f>SUM(U214:U218)</f>
        <v>0</v>
      </c>
      <c r="X214" s="28"/>
      <c r="Y214" s="29"/>
      <c r="Z214" s="30"/>
      <c r="AA214" s="30"/>
      <c r="AB214" s="30"/>
      <c r="AC214" s="30"/>
      <c r="AD214" s="30"/>
      <c r="AE214" s="53"/>
      <c r="AF214" s="32"/>
      <c r="AG214" s="27"/>
      <c r="AH214" s="35"/>
      <c r="AI214" s="27"/>
      <c r="AJ214" s="36"/>
      <c r="AK214" s="37"/>
      <c r="AL214" s="27"/>
      <c r="AM214" s="36"/>
      <c r="AN214" s="36"/>
    </row>
    <row r="215" spans="1:40" ht="9.75" customHeight="1" hidden="1">
      <c r="A215" s="26"/>
      <c r="B215" s="37"/>
      <c r="C215" s="31"/>
      <c r="D215" s="32" t="s">
        <v>6</v>
      </c>
      <c r="E215" s="46"/>
      <c r="F215" s="33">
        <f t="shared" si="76"/>
        <v>0</v>
      </c>
      <c r="G215" s="33">
        <f t="shared" si="77"/>
        <v>0</v>
      </c>
      <c r="H215" s="38">
        <f>IF(H214&lt;=I214,0,1)</f>
        <v>0</v>
      </c>
      <c r="I215" s="38">
        <f>IF(I214&lt;=H214,0,1)</f>
        <v>0</v>
      </c>
      <c r="J215" s="31"/>
      <c r="K215" s="32" t="s">
        <v>6</v>
      </c>
      <c r="L215" s="27"/>
      <c r="M215" s="33">
        <f t="shared" si="78"/>
        <v>0</v>
      </c>
      <c r="N215" s="33">
        <f t="shared" si="79"/>
        <v>0</v>
      </c>
      <c r="O215" s="38">
        <f>IF(O214&lt;=P214,0,1)</f>
        <v>0</v>
      </c>
      <c r="P215" s="38">
        <f>IF(P214&lt;=O214,0,1)</f>
        <v>0</v>
      </c>
      <c r="Q215" s="35"/>
      <c r="R215" s="32" t="s">
        <v>6</v>
      </c>
      <c r="S215" s="27"/>
      <c r="T215" s="33">
        <f>IF(Q215&lt;=S215,0,1)</f>
        <v>0</v>
      </c>
      <c r="U215" s="33">
        <f>IF(S215&lt;=Q215,0,1)</f>
        <v>0</v>
      </c>
      <c r="V215" s="38">
        <f>IF(V214&lt;=W214,0,1)</f>
        <v>0</v>
      </c>
      <c r="W215" s="38">
        <f>IF(W214&lt;=V214,0,1)</f>
        <v>0</v>
      </c>
      <c r="X215" s="28"/>
      <c r="Y215" s="30"/>
      <c r="Z215" s="30"/>
      <c r="AA215" s="30"/>
      <c r="AB215" s="30"/>
      <c r="AC215" s="30"/>
      <c r="AD215" s="30"/>
      <c r="AE215" s="35"/>
      <c r="AF215" s="32"/>
      <c r="AG215" s="27"/>
      <c r="AH215" s="35"/>
      <c r="AI215" s="32"/>
      <c r="AJ215" s="36"/>
      <c r="AK215" s="37"/>
      <c r="AL215" s="32"/>
      <c r="AM215" s="36"/>
      <c r="AN215" s="36"/>
    </row>
    <row r="216" spans="1:40" ht="9.75" customHeight="1" hidden="1">
      <c r="A216" s="26">
        <v>4</v>
      </c>
      <c r="B216" s="37"/>
      <c r="C216" s="31"/>
      <c r="D216" s="32" t="s">
        <v>6</v>
      </c>
      <c r="E216" s="46"/>
      <c r="F216" s="33">
        <f t="shared" si="76"/>
        <v>0</v>
      </c>
      <c r="G216" s="33">
        <f t="shared" si="77"/>
        <v>0</v>
      </c>
      <c r="H216" s="38"/>
      <c r="I216" s="38"/>
      <c r="J216" s="31"/>
      <c r="K216" s="32" t="s">
        <v>6</v>
      </c>
      <c r="L216" s="27"/>
      <c r="M216" s="33">
        <f t="shared" si="78"/>
        <v>0</v>
      </c>
      <c r="N216" s="33">
        <f t="shared" si="79"/>
        <v>0</v>
      </c>
      <c r="O216" s="38"/>
      <c r="P216" s="38"/>
      <c r="Q216" s="35"/>
      <c r="R216" s="32" t="s">
        <v>6</v>
      </c>
      <c r="S216" s="27"/>
      <c r="T216" s="33">
        <f>IF(Q216&lt;=S216,0,1)</f>
        <v>0</v>
      </c>
      <c r="U216" s="33">
        <f>IF(S216&lt;=Q216,0,1)</f>
        <v>0</v>
      </c>
      <c r="V216" s="38"/>
      <c r="W216" s="38"/>
      <c r="X216" s="28"/>
      <c r="Y216" s="30"/>
      <c r="Z216" s="52"/>
      <c r="AA216" s="30"/>
      <c r="AB216" s="30"/>
      <c r="AC216" s="30"/>
      <c r="AD216" s="30"/>
      <c r="AE216" s="37">
        <f>SUM(C214,C215,C216,C217,C218,J214,J215,J216,J217,J218,Q214,Q215,Q216,Q217,Q218,X214,X215,X216,X217,X218)</f>
        <v>0</v>
      </c>
      <c r="AF216" s="32" t="s">
        <v>6</v>
      </c>
      <c r="AG216" s="27">
        <f>SUM(E214,E215,E216,E217,E218,L214,L215,L216,L217,L218,S214,S215,S216,S217,S218,Z214,Z215,Z216,Z217,Z218)</f>
        <v>0</v>
      </c>
      <c r="AH216" s="35">
        <f>H214+O214+V214+AC214</f>
        <v>0</v>
      </c>
      <c r="AI216" s="32" t="s">
        <v>6</v>
      </c>
      <c r="AJ216" s="36">
        <f>I214+P214+W214+AD214</f>
        <v>0</v>
      </c>
      <c r="AK216" s="37">
        <f>H215+O215+V215+AC215</f>
        <v>0</v>
      </c>
      <c r="AL216" s="32" t="s">
        <v>6</v>
      </c>
      <c r="AM216" s="36">
        <f>I215+P215+W215+AD215</f>
        <v>0</v>
      </c>
      <c r="AN216" s="36"/>
    </row>
    <row r="217" spans="1:40" ht="9.75" customHeight="1" hidden="1">
      <c r="A217" s="26"/>
      <c r="B217" s="37"/>
      <c r="C217" s="31"/>
      <c r="D217" s="32" t="s">
        <v>6</v>
      </c>
      <c r="E217" s="46"/>
      <c r="F217" s="33">
        <f t="shared" si="76"/>
        <v>0</v>
      </c>
      <c r="G217" s="33">
        <f t="shared" si="77"/>
        <v>0</v>
      </c>
      <c r="H217" s="38"/>
      <c r="I217" s="38"/>
      <c r="J217" s="31"/>
      <c r="K217" s="32" t="s">
        <v>6</v>
      </c>
      <c r="L217" s="27"/>
      <c r="M217" s="33">
        <f t="shared" si="78"/>
        <v>0</v>
      </c>
      <c r="N217" s="33">
        <f t="shared" si="79"/>
        <v>0</v>
      </c>
      <c r="O217" s="38"/>
      <c r="P217" s="38"/>
      <c r="Q217" s="35"/>
      <c r="R217" s="32" t="s">
        <v>6</v>
      </c>
      <c r="S217" s="27"/>
      <c r="T217" s="33">
        <f>IF(Q217&lt;=S217,0,1)</f>
        <v>0</v>
      </c>
      <c r="U217" s="33">
        <f>IF(S217&lt;=Q217,0,1)</f>
        <v>0</v>
      </c>
      <c r="V217" s="38"/>
      <c r="W217" s="38"/>
      <c r="X217" s="28"/>
      <c r="Y217" s="30"/>
      <c r="Z217" s="30"/>
      <c r="AA217" s="30"/>
      <c r="AB217" s="30"/>
      <c r="AC217" s="30"/>
      <c r="AD217" s="30"/>
      <c r="AE217" s="35"/>
      <c r="AF217" s="32"/>
      <c r="AG217" s="27"/>
      <c r="AH217" s="35"/>
      <c r="AI217" s="32"/>
      <c r="AJ217" s="36"/>
      <c r="AK217" s="37"/>
      <c r="AL217" s="32"/>
      <c r="AM217" s="36"/>
      <c r="AN217" s="36"/>
    </row>
    <row r="218" spans="1:40" ht="9.75" customHeight="1" hidden="1" thickBot="1">
      <c r="A218" s="40"/>
      <c r="B218" s="41"/>
      <c r="C218" s="44"/>
      <c r="D218" s="45" t="s">
        <v>6</v>
      </c>
      <c r="E218" s="51"/>
      <c r="F218" s="33">
        <f t="shared" si="76"/>
        <v>0</v>
      </c>
      <c r="G218" s="33">
        <f t="shared" si="77"/>
        <v>0</v>
      </c>
      <c r="H218" s="46"/>
      <c r="I218" s="46"/>
      <c r="J218" s="44"/>
      <c r="K218" s="45" t="s">
        <v>6</v>
      </c>
      <c r="L218" s="41"/>
      <c r="M218" s="33">
        <f t="shared" si="78"/>
        <v>0</v>
      </c>
      <c r="N218" s="33">
        <f t="shared" si="79"/>
        <v>0</v>
      </c>
      <c r="O218" s="46"/>
      <c r="P218" s="46"/>
      <c r="Q218" s="47"/>
      <c r="R218" s="45" t="s">
        <v>6</v>
      </c>
      <c r="S218" s="41"/>
      <c r="T218" s="33">
        <f>IF(Q218&lt;=S218,0,1)</f>
        <v>0</v>
      </c>
      <c r="U218" s="33">
        <f>IF(S218&lt;=Q218,0,1)</f>
        <v>0</v>
      </c>
      <c r="V218" s="46"/>
      <c r="W218" s="46"/>
      <c r="X218" s="42"/>
      <c r="Y218" s="43"/>
      <c r="Z218" s="43"/>
      <c r="AA218" s="43"/>
      <c r="AB218" s="43"/>
      <c r="AC218" s="43"/>
      <c r="AD218" s="43"/>
      <c r="AE218" s="47"/>
      <c r="AF218" s="45"/>
      <c r="AG218" s="48"/>
      <c r="AH218" s="47"/>
      <c r="AI218" s="41"/>
      <c r="AJ218" s="48"/>
      <c r="AK218" s="41"/>
      <c r="AL218" s="41"/>
      <c r="AM218" s="48"/>
      <c r="AN218" s="48"/>
    </row>
    <row r="219" spans="1:40" ht="16.5" customHeight="1" hidden="1" thickBot="1">
      <c r="A219" s="37"/>
      <c r="B219" s="37"/>
      <c r="C219" s="46"/>
      <c r="D219" s="46"/>
      <c r="E219" s="46"/>
      <c r="F219" s="46"/>
      <c r="G219" s="46"/>
      <c r="H219" s="46"/>
      <c r="I219" s="46"/>
      <c r="J219" s="46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</row>
    <row r="220" spans="1:40" ht="13.5" customHeight="1" hidden="1" thickBot="1">
      <c r="A220" s="18" t="s">
        <v>0</v>
      </c>
      <c r="B220" s="19" t="s">
        <v>56</v>
      </c>
      <c r="C220" s="20"/>
      <c r="D220" s="21">
        <v>1</v>
      </c>
      <c r="E220" s="21"/>
      <c r="F220" s="21"/>
      <c r="G220" s="21"/>
      <c r="H220" s="21"/>
      <c r="I220" s="21"/>
      <c r="J220" s="20"/>
      <c r="K220" s="4">
        <v>2</v>
      </c>
      <c r="L220" s="22"/>
      <c r="M220" s="22"/>
      <c r="N220" s="22"/>
      <c r="O220" s="22"/>
      <c r="P220" s="22"/>
      <c r="Q220" s="23"/>
      <c r="R220" s="4">
        <v>3</v>
      </c>
      <c r="S220" s="22"/>
      <c r="T220" s="22"/>
      <c r="U220" s="22"/>
      <c r="V220" s="22"/>
      <c r="W220" s="22"/>
      <c r="X220" s="23"/>
      <c r="Y220" s="4">
        <v>4</v>
      </c>
      <c r="Z220" s="24"/>
      <c r="AA220" s="22"/>
      <c r="AB220" s="22"/>
      <c r="AC220" s="22"/>
      <c r="AD220" s="22"/>
      <c r="AE220" s="23"/>
      <c r="AF220" s="18" t="s">
        <v>2</v>
      </c>
      <c r="AG220" s="23"/>
      <c r="AH220" s="23"/>
      <c r="AI220" s="4" t="s">
        <v>3</v>
      </c>
      <c r="AJ220" s="24"/>
      <c r="AK220" s="22"/>
      <c r="AL220" s="4" t="s">
        <v>4</v>
      </c>
      <c r="AM220" s="24"/>
      <c r="AN220" s="25" t="s">
        <v>5</v>
      </c>
    </row>
    <row r="221" spans="1:40" ht="9.75" customHeight="1" hidden="1">
      <c r="A221" s="26"/>
      <c r="B221" s="27"/>
      <c r="C221" s="28"/>
      <c r="D221" s="29"/>
      <c r="E221" s="30"/>
      <c r="F221" s="30"/>
      <c r="G221" s="30"/>
      <c r="H221" s="30"/>
      <c r="I221" s="30"/>
      <c r="J221" s="31">
        <f>E226</f>
        <v>0</v>
      </c>
      <c r="K221" s="32" t="s">
        <v>6</v>
      </c>
      <c r="L221" s="27">
        <f>C226</f>
        <v>0</v>
      </c>
      <c r="M221" s="33">
        <f>IF(J221&lt;=L221,0,1)</f>
        <v>0</v>
      </c>
      <c r="N221" s="33">
        <f>IF(L221&lt;=J221,0,1)</f>
        <v>0</v>
      </c>
      <c r="O221" s="34">
        <f>SUM(M221:M225)</f>
        <v>0</v>
      </c>
      <c r="P221" s="34">
        <f>SUM(N221:N225)</f>
        <v>0</v>
      </c>
      <c r="Q221" s="35">
        <f>E231</f>
        <v>1</v>
      </c>
      <c r="R221" s="32" t="s">
        <v>6</v>
      </c>
      <c r="S221" s="36">
        <f>C231</f>
        <v>7</v>
      </c>
      <c r="T221" s="33">
        <f aca="true" t="shared" si="80" ref="T221:T230">IF(Q221&lt;=S221,0,1)</f>
        <v>0</v>
      </c>
      <c r="U221" s="33">
        <f aca="true" t="shared" si="81" ref="U221:U230">IF(S221&lt;=Q221,0,1)</f>
        <v>1</v>
      </c>
      <c r="V221" s="34">
        <f>SUM(T221:T225)</f>
        <v>0</v>
      </c>
      <c r="W221" s="34">
        <f>SUM(U221:U225)</f>
        <v>3</v>
      </c>
      <c r="X221" s="35">
        <f>E236</f>
        <v>0</v>
      </c>
      <c r="Y221" s="32" t="s">
        <v>6</v>
      </c>
      <c r="Z221" s="36">
        <f>C236</f>
        <v>0</v>
      </c>
      <c r="AA221" s="33">
        <f aca="true" t="shared" si="82" ref="AA221:AA235">IF(X221&lt;=Z221,0,1)</f>
        <v>0</v>
      </c>
      <c r="AB221" s="33">
        <f aca="true" t="shared" si="83" ref="AB221:AB235">IF(Z221&lt;=X221,0,1)</f>
        <v>0</v>
      </c>
      <c r="AC221" s="34">
        <f>SUM(AA221:AA225)</f>
        <v>0</v>
      </c>
      <c r="AD221" s="34">
        <f>SUM(AB221:AB225)</f>
        <v>0</v>
      </c>
      <c r="AE221" s="37"/>
      <c r="AF221" s="32"/>
      <c r="AG221" s="27"/>
      <c r="AH221" s="35"/>
      <c r="AI221" s="27"/>
      <c r="AJ221" s="36"/>
      <c r="AK221" s="37"/>
      <c r="AL221" s="27"/>
      <c r="AM221" s="36"/>
      <c r="AN221" s="36"/>
    </row>
    <row r="222" spans="1:40" ht="9.75" customHeight="1" hidden="1">
      <c r="A222" s="26"/>
      <c r="B222" s="27"/>
      <c r="C222" s="28"/>
      <c r="D222" s="30"/>
      <c r="E222" s="30"/>
      <c r="F222" s="30"/>
      <c r="G222" s="30"/>
      <c r="H222" s="30"/>
      <c r="I222" s="30"/>
      <c r="J222" s="31">
        <f>E227</f>
        <v>0</v>
      </c>
      <c r="K222" s="32" t="s">
        <v>6</v>
      </c>
      <c r="L222" s="27">
        <f>C227</f>
        <v>0</v>
      </c>
      <c r="M222" s="33">
        <f>IF(J222&lt;=L222,0,1)</f>
        <v>0</v>
      </c>
      <c r="N222" s="33">
        <f>IF(L222&lt;=J222,0,1)</f>
        <v>0</v>
      </c>
      <c r="O222" s="38">
        <f>IF(O221&lt;=P221,0,1)</f>
        <v>0</v>
      </c>
      <c r="P222" s="38">
        <f>IF(P221&lt;=O221,0,1)</f>
        <v>0</v>
      </c>
      <c r="Q222" s="35">
        <f>E232</f>
        <v>0</v>
      </c>
      <c r="R222" s="32" t="s">
        <v>6</v>
      </c>
      <c r="S222" s="36">
        <f>C232</f>
        <v>7</v>
      </c>
      <c r="T222" s="33">
        <f t="shared" si="80"/>
        <v>0</v>
      </c>
      <c r="U222" s="33">
        <f t="shared" si="81"/>
        <v>1</v>
      </c>
      <c r="V222" s="38">
        <f>IF(V221&lt;=W221,0,1)</f>
        <v>0</v>
      </c>
      <c r="W222" s="38">
        <f>IF(W221&lt;=V221,0,1)</f>
        <v>1</v>
      </c>
      <c r="X222" s="35">
        <f>E237</f>
        <v>0</v>
      </c>
      <c r="Y222" s="32" t="s">
        <v>6</v>
      </c>
      <c r="Z222" s="36">
        <f>C237</f>
        <v>0</v>
      </c>
      <c r="AA222" s="33">
        <f t="shared" si="82"/>
        <v>0</v>
      </c>
      <c r="AB222" s="33">
        <f t="shared" si="83"/>
        <v>0</v>
      </c>
      <c r="AC222" s="38">
        <f>IF(AC221&lt;=AD221,0,1)</f>
        <v>0</v>
      </c>
      <c r="AD222" s="38">
        <f>IF(AD221&lt;=AC221,0,1)</f>
        <v>0</v>
      </c>
      <c r="AE222" s="37"/>
      <c r="AF222" s="32"/>
      <c r="AG222" s="27"/>
      <c r="AH222" s="35"/>
      <c r="AI222" s="32"/>
      <c r="AJ222" s="36"/>
      <c r="AK222" s="37"/>
      <c r="AL222" s="32"/>
      <c r="AM222" s="36"/>
      <c r="AN222" s="36"/>
    </row>
    <row r="223" spans="1:40" ht="9.75" customHeight="1" hidden="1">
      <c r="A223" s="26">
        <v>1</v>
      </c>
      <c r="B223" s="27" t="s">
        <v>150</v>
      </c>
      <c r="C223" s="28"/>
      <c r="D223" s="30"/>
      <c r="E223" s="30"/>
      <c r="F223" s="30"/>
      <c r="G223" s="30"/>
      <c r="H223" s="30"/>
      <c r="I223" s="30"/>
      <c r="J223" s="31">
        <f>E228</f>
        <v>0</v>
      </c>
      <c r="K223" s="32" t="s">
        <v>6</v>
      </c>
      <c r="L223" s="27">
        <f>C228</f>
        <v>0</v>
      </c>
      <c r="M223" s="33">
        <f>IF(J223&lt;=L223,0,1)</f>
        <v>0</v>
      </c>
      <c r="N223" s="33">
        <f>IF(L223&lt;=J223,0,1)</f>
        <v>0</v>
      </c>
      <c r="O223" s="38"/>
      <c r="P223" s="38"/>
      <c r="Q223" s="35">
        <f>E233</f>
        <v>0</v>
      </c>
      <c r="R223" s="32" t="s">
        <v>6</v>
      </c>
      <c r="S223" s="36">
        <f>C233</f>
        <v>7</v>
      </c>
      <c r="T223" s="33">
        <f t="shared" si="80"/>
        <v>0</v>
      </c>
      <c r="U223" s="33">
        <f t="shared" si="81"/>
        <v>1</v>
      </c>
      <c r="V223" s="38"/>
      <c r="W223" s="38"/>
      <c r="X223" s="35">
        <f>E238</f>
        <v>0</v>
      </c>
      <c r="Y223" s="32" t="s">
        <v>6</v>
      </c>
      <c r="Z223" s="36">
        <f>C238</f>
        <v>0</v>
      </c>
      <c r="AA223" s="33">
        <f t="shared" si="82"/>
        <v>0</v>
      </c>
      <c r="AB223" s="33">
        <f t="shared" si="83"/>
        <v>0</v>
      </c>
      <c r="AC223" s="38"/>
      <c r="AD223" s="38"/>
      <c r="AE223" s="37">
        <f>SUM(J222,J223,J224,J225,J221,Q222,Q223,Q224,Q225,Q221,X222,X223,X224,X225,X221)</f>
        <v>1</v>
      </c>
      <c r="AF223" s="32" t="s">
        <v>6</v>
      </c>
      <c r="AG223" s="27">
        <f>SUM(L222,L223,L224,L225,L221,S222,S223,S224,S225,S221,Z222,Z223,Z224,Z225,Z221)</f>
        <v>21</v>
      </c>
      <c r="AH223" s="35">
        <f>H221+O221+V221+AC221</f>
        <v>0</v>
      </c>
      <c r="AI223" s="32" t="s">
        <v>6</v>
      </c>
      <c r="AJ223" s="36">
        <f>I221+P221+W221+AD221</f>
        <v>3</v>
      </c>
      <c r="AK223" s="37">
        <f>H222+O222+V222+AC222</f>
        <v>0</v>
      </c>
      <c r="AL223" s="32" t="s">
        <v>6</v>
      </c>
      <c r="AM223" s="36">
        <f>I222+P222+W222+AD222</f>
        <v>1</v>
      </c>
      <c r="AN223" s="36">
        <v>2</v>
      </c>
    </row>
    <row r="224" spans="1:40" ht="9.75" customHeight="1" hidden="1">
      <c r="A224" s="26"/>
      <c r="B224" s="27" t="s">
        <v>25</v>
      </c>
      <c r="C224" s="28"/>
      <c r="D224" s="30"/>
      <c r="E224" s="30"/>
      <c r="F224" s="30"/>
      <c r="G224" s="30"/>
      <c r="H224" s="30"/>
      <c r="I224" s="30"/>
      <c r="J224" s="31">
        <f>E229</f>
        <v>0</v>
      </c>
      <c r="K224" s="32" t="s">
        <v>6</v>
      </c>
      <c r="L224" s="27">
        <f>C229</f>
        <v>0</v>
      </c>
      <c r="M224" s="33">
        <f>IF(J224&lt;=L224,0,1)</f>
        <v>0</v>
      </c>
      <c r="N224" s="33">
        <f>IF(L224&lt;=J224,0,1)</f>
        <v>0</v>
      </c>
      <c r="O224" s="38"/>
      <c r="P224" s="38"/>
      <c r="Q224" s="35">
        <f>E234</f>
        <v>0</v>
      </c>
      <c r="R224" s="32" t="s">
        <v>6</v>
      </c>
      <c r="S224" s="36">
        <f>C234</f>
        <v>0</v>
      </c>
      <c r="T224" s="33">
        <f t="shared" si="80"/>
        <v>0</v>
      </c>
      <c r="U224" s="33">
        <f t="shared" si="81"/>
        <v>0</v>
      </c>
      <c r="V224" s="38"/>
      <c r="W224" s="38"/>
      <c r="X224" s="35">
        <f>E239</f>
        <v>0</v>
      </c>
      <c r="Y224" s="32" t="s">
        <v>6</v>
      </c>
      <c r="Z224" s="36">
        <f>C239</f>
        <v>0</v>
      </c>
      <c r="AA224" s="33">
        <f t="shared" si="82"/>
        <v>0</v>
      </c>
      <c r="AB224" s="33">
        <f t="shared" si="83"/>
        <v>0</v>
      </c>
      <c r="AC224" s="38"/>
      <c r="AD224" s="38"/>
      <c r="AE224" s="37"/>
      <c r="AF224" s="32"/>
      <c r="AG224" s="27"/>
      <c r="AH224" s="35"/>
      <c r="AI224" s="32"/>
      <c r="AJ224" s="36"/>
      <c r="AK224" s="37"/>
      <c r="AL224" s="32"/>
      <c r="AM224" s="36"/>
      <c r="AN224" s="36"/>
    </row>
    <row r="225" spans="1:40" ht="9.75" customHeight="1" hidden="1" thickBot="1">
      <c r="A225" s="40"/>
      <c r="B225" s="41"/>
      <c r="C225" s="42"/>
      <c r="D225" s="43"/>
      <c r="E225" s="43"/>
      <c r="F225" s="43"/>
      <c r="G225" s="43"/>
      <c r="H225" s="43"/>
      <c r="I225" s="43"/>
      <c r="J225" s="44">
        <f>E230</f>
        <v>0</v>
      </c>
      <c r="K225" s="45" t="s">
        <v>6</v>
      </c>
      <c r="L225" s="41">
        <f>C230</f>
        <v>0</v>
      </c>
      <c r="M225" s="33">
        <f>IF(J225&lt;=L225,0,1)</f>
        <v>0</v>
      </c>
      <c r="N225" s="33">
        <f>IF(L225&lt;=J225,0,1)</f>
        <v>0</v>
      </c>
      <c r="O225" s="46"/>
      <c r="P225" s="46"/>
      <c r="Q225" s="47">
        <f>E235</f>
        <v>0</v>
      </c>
      <c r="R225" s="45" t="s">
        <v>6</v>
      </c>
      <c r="S225" s="48">
        <f>C235</f>
        <v>0</v>
      </c>
      <c r="T225" s="33">
        <f t="shared" si="80"/>
        <v>0</v>
      </c>
      <c r="U225" s="33">
        <f t="shared" si="81"/>
        <v>0</v>
      </c>
      <c r="V225" s="46"/>
      <c r="W225" s="46"/>
      <c r="X225" s="47">
        <f>E240</f>
        <v>0</v>
      </c>
      <c r="Y225" s="45" t="s">
        <v>6</v>
      </c>
      <c r="Z225" s="48">
        <f>C240</f>
        <v>0</v>
      </c>
      <c r="AA225" s="33">
        <f t="shared" si="82"/>
        <v>0</v>
      </c>
      <c r="AB225" s="33">
        <f t="shared" si="83"/>
        <v>0</v>
      </c>
      <c r="AC225" s="46"/>
      <c r="AD225" s="46"/>
      <c r="AE225" s="47"/>
      <c r="AF225" s="45"/>
      <c r="AG225" s="48"/>
      <c r="AH225" s="47"/>
      <c r="AI225" s="41"/>
      <c r="AJ225" s="48"/>
      <c r="AK225" s="41"/>
      <c r="AL225" s="41"/>
      <c r="AM225" s="48"/>
      <c r="AN225" s="48"/>
    </row>
    <row r="226" spans="1:40" ht="9.75" customHeight="1" hidden="1">
      <c r="A226" s="49"/>
      <c r="B226" s="37"/>
      <c r="C226" s="31"/>
      <c r="D226" s="32" t="s">
        <v>6</v>
      </c>
      <c r="E226" s="46"/>
      <c r="F226" s="33">
        <f aca="true" t="shared" si="84" ref="F226:F240">IF(C226&lt;=E226,0,1)</f>
        <v>0</v>
      </c>
      <c r="G226" s="33">
        <f aca="true" t="shared" si="85" ref="G226:G240">IF(E226&lt;=C226,0,1)</f>
        <v>0</v>
      </c>
      <c r="H226" s="34">
        <f>SUM(F226:F230)</f>
        <v>0</v>
      </c>
      <c r="I226" s="34">
        <f>SUM(G226:G230)</f>
        <v>0</v>
      </c>
      <c r="J226" s="28"/>
      <c r="K226" s="29"/>
      <c r="L226" s="30"/>
      <c r="M226" s="30"/>
      <c r="N226" s="30"/>
      <c r="O226" s="30"/>
      <c r="P226" s="30"/>
      <c r="Q226" s="35">
        <f>L231</f>
        <v>0</v>
      </c>
      <c r="R226" s="32" t="s">
        <v>6</v>
      </c>
      <c r="S226" s="36">
        <f>J231</f>
        <v>0</v>
      </c>
      <c r="T226" s="33">
        <f t="shared" si="80"/>
        <v>0</v>
      </c>
      <c r="U226" s="33">
        <f t="shared" si="81"/>
        <v>0</v>
      </c>
      <c r="V226" s="34">
        <f>SUM(T226:T230)</f>
        <v>0</v>
      </c>
      <c r="W226" s="34">
        <f>SUM(U226:U230)</f>
        <v>0</v>
      </c>
      <c r="X226" s="35">
        <f>L236</f>
        <v>0</v>
      </c>
      <c r="Y226" s="32" t="s">
        <v>6</v>
      </c>
      <c r="Z226" s="36">
        <f>J236</f>
        <v>0</v>
      </c>
      <c r="AA226" s="33">
        <f t="shared" si="82"/>
        <v>0</v>
      </c>
      <c r="AB226" s="33">
        <f t="shared" si="83"/>
        <v>0</v>
      </c>
      <c r="AC226" s="34">
        <f>SUM(AA226:AA230)</f>
        <v>0</v>
      </c>
      <c r="AD226" s="34">
        <f>SUM(AB226:AB230)</f>
        <v>0</v>
      </c>
      <c r="AE226" s="37"/>
      <c r="AF226" s="32"/>
      <c r="AG226" s="27"/>
      <c r="AH226" s="35"/>
      <c r="AI226" s="27"/>
      <c r="AJ226" s="36"/>
      <c r="AK226" s="37"/>
      <c r="AL226" s="27"/>
      <c r="AM226" s="36"/>
      <c r="AN226" s="36"/>
    </row>
    <row r="227" spans="1:40" ht="9.75" customHeight="1" hidden="1">
      <c r="A227" s="26"/>
      <c r="B227" s="37"/>
      <c r="C227" s="31"/>
      <c r="D227" s="32" t="s">
        <v>6</v>
      </c>
      <c r="E227" s="46"/>
      <c r="F227" s="33">
        <f t="shared" si="84"/>
        <v>0</v>
      </c>
      <c r="G227" s="33">
        <f t="shared" si="85"/>
        <v>0</v>
      </c>
      <c r="H227" s="38">
        <f>IF(H226&lt;=I226,0,1)</f>
        <v>0</v>
      </c>
      <c r="I227" s="38">
        <f>IF(I226&lt;=H226,0,1)</f>
        <v>0</v>
      </c>
      <c r="J227" s="28"/>
      <c r="K227" s="30"/>
      <c r="L227" s="30"/>
      <c r="M227" s="30"/>
      <c r="N227" s="30"/>
      <c r="O227" s="30"/>
      <c r="P227" s="30"/>
      <c r="Q227" s="35">
        <f>L232</f>
        <v>0</v>
      </c>
      <c r="R227" s="32" t="s">
        <v>6</v>
      </c>
      <c r="S227" s="36">
        <f>J232</f>
        <v>0</v>
      </c>
      <c r="T227" s="33">
        <f t="shared" si="80"/>
        <v>0</v>
      </c>
      <c r="U227" s="33">
        <f t="shared" si="81"/>
        <v>0</v>
      </c>
      <c r="V227" s="38">
        <f>IF(V226&lt;=W226,0,1)</f>
        <v>0</v>
      </c>
      <c r="W227" s="38">
        <f>IF(W226&lt;=V226,0,1)</f>
        <v>0</v>
      </c>
      <c r="X227" s="35">
        <f>L237</f>
        <v>0</v>
      </c>
      <c r="Y227" s="32" t="s">
        <v>6</v>
      </c>
      <c r="Z227" s="36">
        <f>J237</f>
        <v>0</v>
      </c>
      <c r="AA227" s="33">
        <f t="shared" si="82"/>
        <v>0</v>
      </c>
      <c r="AB227" s="33">
        <f t="shared" si="83"/>
        <v>0</v>
      </c>
      <c r="AC227" s="38">
        <f>IF(AC226&lt;=AD226,0,1)</f>
        <v>0</v>
      </c>
      <c r="AD227" s="38">
        <f>IF(AD226&lt;=AC226,0,1)</f>
        <v>0</v>
      </c>
      <c r="AE227" s="37"/>
      <c r="AF227" s="32"/>
      <c r="AG227" s="27"/>
      <c r="AH227" s="35"/>
      <c r="AI227" s="32"/>
      <c r="AJ227" s="36"/>
      <c r="AK227" s="37"/>
      <c r="AL227" s="32"/>
      <c r="AM227" s="36"/>
      <c r="AN227" s="36"/>
    </row>
    <row r="228" spans="1:40" ht="9.75" customHeight="1" hidden="1">
      <c r="A228" s="26">
        <v>2</v>
      </c>
      <c r="B228" s="37" t="s">
        <v>151</v>
      </c>
      <c r="C228" s="31"/>
      <c r="D228" s="32" t="s">
        <v>6</v>
      </c>
      <c r="E228" s="46"/>
      <c r="F228" s="33">
        <f t="shared" si="84"/>
        <v>0</v>
      </c>
      <c r="G228" s="33">
        <f t="shared" si="85"/>
        <v>0</v>
      </c>
      <c r="H228" s="38"/>
      <c r="I228" s="38"/>
      <c r="J228" s="28"/>
      <c r="K228" s="30"/>
      <c r="L228" s="30"/>
      <c r="M228" s="30"/>
      <c r="N228" s="30"/>
      <c r="O228" s="30"/>
      <c r="P228" s="30"/>
      <c r="Q228" s="35">
        <f>L233</f>
        <v>0</v>
      </c>
      <c r="R228" s="32" t="s">
        <v>6</v>
      </c>
      <c r="S228" s="36">
        <f>J233</f>
        <v>0</v>
      </c>
      <c r="T228" s="33">
        <f t="shared" si="80"/>
        <v>0</v>
      </c>
      <c r="U228" s="33">
        <f t="shared" si="81"/>
        <v>0</v>
      </c>
      <c r="V228" s="38"/>
      <c r="W228" s="38"/>
      <c r="X228" s="35">
        <f>L238</f>
        <v>0</v>
      </c>
      <c r="Y228" s="32" t="s">
        <v>6</v>
      </c>
      <c r="Z228" s="36">
        <f>J238</f>
        <v>0</v>
      </c>
      <c r="AA228" s="33">
        <f t="shared" si="82"/>
        <v>0</v>
      </c>
      <c r="AB228" s="33">
        <f t="shared" si="83"/>
        <v>0</v>
      </c>
      <c r="AC228" s="38"/>
      <c r="AD228" s="38"/>
      <c r="AE228" s="37">
        <f>SUM(C226,C227,C228,C229,C230,Q226,Q227,Q228,Q229,Q230,X226,X227,X228,X229,X230)</f>
        <v>0</v>
      </c>
      <c r="AF228" s="32" t="s">
        <v>6</v>
      </c>
      <c r="AG228" s="27">
        <f>SUM(E226,E227,E228,E229,E230,S226,S227,S228,S229,S230,Z226,Z227,Z228,Z229,Z230)</f>
        <v>0</v>
      </c>
      <c r="AH228" s="35">
        <f>H226+O226+V226+AC226</f>
        <v>0</v>
      </c>
      <c r="AI228" s="32" t="s">
        <v>6</v>
      </c>
      <c r="AJ228" s="36">
        <f>I226+P226+W226+AD226</f>
        <v>0</v>
      </c>
      <c r="AK228" s="37">
        <f>H227+O227+V227+AC227</f>
        <v>0</v>
      </c>
      <c r="AL228" s="32" t="s">
        <v>6</v>
      </c>
      <c r="AM228" s="36">
        <f>I227+P227+W227+AD227</f>
        <v>0</v>
      </c>
      <c r="AN228" s="36"/>
    </row>
    <row r="229" spans="1:40" ht="9.75" customHeight="1" hidden="1">
      <c r="A229" s="26"/>
      <c r="B229" s="37" t="s">
        <v>8</v>
      </c>
      <c r="C229" s="31"/>
      <c r="D229" s="32" t="s">
        <v>6</v>
      </c>
      <c r="E229" s="46"/>
      <c r="F229" s="33">
        <f t="shared" si="84"/>
        <v>0</v>
      </c>
      <c r="G229" s="33">
        <f t="shared" si="85"/>
        <v>0</v>
      </c>
      <c r="H229" s="38"/>
      <c r="I229" s="38"/>
      <c r="J229" s="28"/>
      <c r="K229" s="30"/>
      <c r="L229" s="30"/>
      <c r="M229" s="30"/>
      <c r="N229" s="30"/>
      <c r="O229" s="30"/>
      <c r="P229" s="30"/>
      <c r="Q229" s="35">
        <f>L234</f>
        <v>0</v>
      </c>
      <c r="R229" s="32" t="s">
        <v>6</v>
      </c>
      <c r="S229" s="36">
        <f>J234</f>
        <v>0</v>
      </c>
      <c r="T229" s="33">
        <f t="shared" si="80"/>
        <v>0</v>
      </c>
      <c r="U229" s="33">
        <f t="shared" si="81"/>
        <v>0</v>
      </c>
      <c r="V229" s="38"/>
      <c r="W229" s="38"/>
      <c r="X229" s="35">
        <f>L239</f>
        <v>0</v>
      </c>
      <c r="Y229" s="32" t="s">
        <v>6</v>
      </c>
      <c r="Z229" s="36">
        <f>J239</f>
        <v>0</v>
      </c>
      <c r="AA229" s="33">
        <f t="shared" si="82"/>
        <v>0</v>
      </c>
      <c r="AB229" s="33">
        <f t="shared" si="83"/>
        <v>0</v>
      </c>
      <c r="AC229" s="38"/>
      <c r="AD229" s="38"/>
      <c r="AE229" s="37"/>
      <c r="AF229" s="32"/>
      <c r="AG229" s="27"/>
      <c r="AH229" s="35"/>
      <c r="AI229" s="32"/>
      <c r="AJ229" s="36"/>
      <c r="AK229" s="37"/>
      <c r="AL229" s="32"/>
      <c r="AM229" s="36"/>
      <c r="AN229" s="36"/>
    </row>
    <row r="230" spans="1:40" ht="9.75" customHeight="1" hidden="1" thickBot="1">
      <c r="A230" s="40"/>
      <c r="B230" s="50"/>
      <c r="C230" s="44"/>
      <c r="D230" s="45" t="s">
        <v>6</v>
      </c>
      <c r="E230" s="51"/>
      <c r="F230" s="33">
        <f t="shared" si="84"/>
        <v>0</v>
      </c>
      <c r="G230" s="33">
        <f t="shared" si="85"/>
        <v>0</v>
      </c>
      <c r="H230" s="46"/>
      <c r="I230" s="46"/>
      <c r="J230" s="42"/>
      <c r="K230" s="43"/>
      <c r="L230" s="43"/>
      <c r="M230" s="43"/>
      <c r="N230" s="43"/>
      <c r="O230" s="43"/>
      <c r="P230" s="43"/>
      <c r="Q230" s="47">
        <f>L235</f>
        <v>0</v>
      </c>
      <c r="R230" s="45" t="s">
        <v>6</v>
      </c>
      <c r="S230" s="48">
        <f>J235</f>
        <v>0</v>
      </c>
      <c r="T230" s="33">
        <f t="shared" si="80"/>
        <v>0</v>
      </c>
      <c r="U230" s="33">
        <f t="shared" si="81"/>
        <v>0</v>
      </c>
      <c r="V230" s="46"/>
      <c r="W230" s="46"/>
      <c r="X230" s="47">
        <f>L240</f>
        <v>0</v>
      </c>
      <c r="Y230" s="45" t="s">
        <v>6</v>
      </c>
      <c r="Z230" s="48">
        <f>J240</f>
        <v>0</v>
      </c>
      <c r="AA230" s="33">
        <f t="shared" si="82"/>
        <v>0</v>
      </c>
      <c r="AB230" s="33">
        <f t="shared" si="83"/>
        <v>0</v>
      </c>
      <c r="AC230" s="46"/>
      <c r="AD230" s="46"/>
      <c r="AE230" s="47"/>
      <c r="AF230" s="45"/>
      <c r="AG230" s="48"/>
      <c r="AH230" s="47"/>
      <c r="AI230" s="41"/>
      <c r="AJ230" s="48"/>
      <c r="AK230" s="41"/>
      <c r="AL230" s="41"/>
      <c r="AM230" s="48"/>
      <c r="AN230" s="48"/>
    </row>
    <row r="231" spans="1:40" ht="9.75" customHeight="1" hidden="1">
      <c r="A231" s="49"/>
      <c r="B231" s="37"/>
      <c r="C231" s="31">
        <v>7</v>
      </c>
      <c r="D231" s="32" t="s">
        <v>6</v>
      </c>
      <c r="E231" s="46">
        <v>1</v>
      </c>
      <c r="F231" s="33">
        <f t="shared" si="84"/>
        <v>1</v>
      </c>
      <c r="G231" s="33">
        <f t="shared" si="85"/>
        <v>0</v>
      </c>
      <c r="H231" s="34">
        <f>SUM(F231:F235)</f>
        <v>3</v>
      </c>
      <c r="I231" s="34">
        <f>SUM(G231:G235)</f>
        <v>0</v>
      </c>
      <c r="J231" s="31"/>
      <c r="K231" s="32" t="s">
        <v>6</v>
      </c>
      <c r="L231" s="27"/>
      <c r="M231" s="33">
        <f aca="true" t="shared" si="86" ref="M231:M240">IF(J231&lt;=L231,0,1)</f>
        <v>0</v>
      </c>
      <c r="N231" s="33">
        <f aca="true" t="shared" si="87" ref="N231:N240">IF(L231&lt;=J231,0,1)</f>
        <v>0</v>
      </c>
      <c r="O231" s="34">
        <f>SUM(M231:M235)</f>
        <v>0</v>
      </c>
      <c r="P231" s="34">
        <f>SUM(N231:N235)</f>
        <v>0</v>
      </c>
      <c r="Q231" s="28"/>
      <c r="R231" s="29"/>
      <c r="S231" s="52"/>
      <c r="T231" s="30"/>
      <c r="U231" s="30"/>
      <c r="V231" s="30"/>
      <c r="W231" s="30"/>
      <c r="X231" s="35">
        <f>S236</f>
        <v>0</v>
      </c>
      <c r="Y231" s="32" t="s">
        <v>6</v>
      </c>
      <c r="Z231" s="36">
        <f>Q236</f>
        <v>0</v>
      </c>
      <c r="AA231" s="33">
        <f t="shared" si="82"/>
        <v>0</v>
      </c>
      <c r="AB231" s="33">
        <f t="shared" si="83"/>
        <v>0</v>
      </c>
      <c r="AC231" s="34">
        <f>SUM(AA231:AA235)</f>
        <v>0</v>
      </c>
      <c r="AD231" s="34">
        <f>SUM(AB231:AB235)</f>
        <v>0</v>
      </c>
      <c r="AE231" s="37"/>
      <c r="AF231" s="32"/>
      <c r="AG231" s="27"/>
      <c r="AH231" s="35"/>
      <c r="AI231" s="27"/>
      <c r="AJ231" s="36"/>
      <c r="AK231" s="37"/>
      <c r="AL231" s="27"/>
      <c r="AM231" s="36"/>
      <c r="AN231" s="36"/>
    </row>
    <row r="232" spans="1:40" ht="9.75" customHeight="1" hidden="1">
      <c r="A232" s="26"/>
      <c r="B232" s="37"/>
      <c r="C232" s="31">
        <v>7</v>
      </c>
      <c r="D232" s="32" t="s">
        <v>6</v>
      </c>
      <c r="E232" s="46">
        <v>0</v>
      </c>
      <c r="F232" s="33">
        <f t="shared" si="84"/>
        <v>1</v>
      </c>
      <c r="G232" s="33">
        <f t="shared" si="85"/>
        <v>0</v>
      </c>
      <c r="H232" s="38">
        <f>IF(H231&lt;=I231,0,1)</f>
        <v>1</v>
      </c>
      <c r="I232" s="38">
        <f>IF(I231&lt;=H231,0,1)</f>
        <v>0</v>
      </c>
      <c r="J232" s="31"/>
      <c r="K232" s="32" t="s">
        <v>6</v>
      </c>
      <c r="L232" s="27"/>
      <c r="M232" s="33">
        <f t="shared" si="86"/>
        <v>0</v>
      </c>
      <c r="N232" s="33">
        <f t="shared" si="87"/>
        <v>0</v>
      </c>
      <c r="O232" s="38">
        <f>IF(O231&lt;=P231,0,1)</f>
        <v>0</v>
      </c>
      <c r="P232" s="38">
        <f>IF(P231&lt;=O231,0,1)</f>
        <v>0</v>
      </c>
      <c r="Q232" s="28"/>
      <c r="R232" s="30"/>
      <c r="S232" s="52"/>
      <c r="T232" s="30"/>
      <c r="U232" s="30"/>
      <c r="V232" s="30"/>
      <c r="W232" s="30"/>
      <c r="X232" s="35">
        <f>S237</f>
        <v>0</v>
      </c>
      <c r="Y232" s="32" t="s">
        <v>6</v>
      </c>
      <c r="Z232" s="36">
        <f>Q237</f>
        <v>0</v>
      </c>
      <c r="AA232" s="33">
        <f t="shared" si="82"/>
        <v>0</v>
      </c>
      <c r="AB232" s="33">
        <f t="shared" si="83"/>
        <v>0</v>
      </c>
      <c r="AC232" s="38">
        <f>IF(AC231&lt;=AD231,0,1)</f>
        <v>0</v>
      </c>
      <c r="AD232" s="38">
        <f>IF(AD231&lt;=AC231,0,1)</f>
        <v>0</v>
      </c>
      <c r="AE232" s="37"/>
      <c r="AF232" s="32"/>
      <c r="AG232" s="27"/>
      <c r="AH232" s="35"/>
      <c r="AI232" s="32"/>
      <c r="AJ232" s="36"/>
      <c r="AK232" s="37"/>
      <c r="AL232" s="32"/>
      <c r="AM232" s="36"/>
      <c r="AN232" s="36"/>
    </row>
    <row r="233" spans="1:40" ht="9.75" customHeight="1" hidden="1">
      <c r="A233" s="26">
        <v>3</v>
      </c>
      <c r="B233" s="37" t="s">
        <v>152</v>
      </c>
      <c r="C233" s="31">
        <v>7</v>
      </c>
      <c r="D233" s="32" t="s">
        <v>6</v>
      </c>
      <c r="E233" s="46">
        <v>0</v>
      </c>
      <c r="F233" s="33">
        <f t="shared" si="84"/>
        <v>1</v>
      </c>
      <c r="G233" s="33">
        <f t="shared" si="85"/>
        <v>0</v>
      </c>
      <c r="H233" s="38"/>
      <c r="I233" s="38"/>
      <c r="J233" s="31"/>
      <c r="K233" s="32" t="s">
        <v>6</v>
      </c>
      <c r="L233" s="27"/>
      <c r="M233" s="33">
        <f t="shared" si="86"/>
        <v>0</v>
      </c>
      <c r="N233" s="33">
        <f t="shared" si="87"/>
        <v>0</v>
      </c>
      <c r="O233" s="38"/>
      <c r="P233" s="38"/>
      <c r="Q233" s="28"/>
      <c r="R233" s="30"/>
      <c r="S233" s="52"/>
      <c r="T233" s="30"/>
      <c r="U233" s="30"/>
      <c r="V233" s="30"/>
      <c r="W233" s="30"/>
      <c r="X233" s="35">
        <f>S238</f>
        <v>0</v>
      </c>
      <c r="Y233" s="32" t="s">
        <v>6</v>
      </c>
      <c r="Z233" s="36">
        <f>Q238</f>
        <v>0</v>
      </c>
      <c r="AA233" s="33">
        <f t="shared" si="82"/>
        <v>0</v>
      </c>
      <c r="AB233" s="33">
        <f t="shared" si="83"/>
        <v>0</v>
      </c>
      <c r="AC233" s="38"/>
      <c r="AD233" s="38"/>
      <c r="AE233" s="37">
        <f>SUM(C231,C232,C233,C234,C235,J231,J232,J233,J234,J235,Q231,Q232,Q233,Q234,Q235,X231,X232,X233,X234,X235)</f>
        <v>21</v>
      </c>
      <c r="AF233" s="32" t="s">
        <v>6</v>
      </c>
      <c r="AG233" s="27">
        <f>SUM(E231,E232,E233,E234,E235,L231,L232,L233,L234,L235,S231,S232,S233,S234,S235,Z231,Z232,Z233,Z234,Z235)</f>
        <v>1</v>
      </c>
      <c r="AH233" s="35">
        <f>H231+O231+V231+AC231</f>
        <v>3</v>
      </c>
      <c r="AI233" s="32" t="s">
        <v>6</v>
      </c>
      <c r="AJ233" s="36">
        <f>I231+P231+W231+AD231</f>
        <v>0</v>
      </c>
      <c r="AK233" s="37">
        <f>H232+O232+V232+AC232</f>
        <v>1</v>
      </c>
      <c r="AL233" s="32" t="s">
        <v>6</v>
      </c>
      <c r="AM233" s="36">
        <f>I232+P232+W232+AD232</f>
        <v>0</v>
      </c>
      <c r="AN233" s="36">
        <v>1</v>
      </c>
    </row>
    <row r="234" spans="1:40" ht="9.75" customHeight="1" hidden="1">
      <c r="A234" s="26"/>
      <c r="B234" s="37" t="s">
        <v>33</v>
      </c>
      <c r="C234" s="31"/>
      <c r="D234" s="32" t="s">
        <v>6</v>
      </c>
      <c r="E234" s="46"/>
      <c r="F234" s="33">
        <f t="shared" si="84"/>
        <v>0</v>
      </c>
      <c r="G234" s="33">
        <f t="shared" si="85"/>
        <v>0</v>
      </c>
      <c r="H234" s="38"/>
      <c r="I234" s="38"/>
      <c r="J234" s="31"/>
      <c r="K234" s="32" t="s">
        <v>6</v>
      </c>
      <c r="L234" s="27"/>
      <c r="M234" s="33">
        <f t="shared" si="86"/>
        <v>0</v>
      </c>
      <c r="N234" s="33">
        <f t="shared" si="87"/>
        <v>0</v>
      </c>
      <c r="O234" s="38"/>
      <c r="P234" s="38"/>
      <c r="Q234" s="28"/>
      <c r="R234" s="30"/>
      <c r="S234" s="52"/>
      <c r="T234" s="30"/>
      <c r="U234" s="30"/>
      <c r="V234" s="30"/>
      <c r="W234" s="30"/>
      <c r="X234" s="35">
        <f>S239</f>
        <v>0</v>
      </c>
      <c r="Y234" s="32" t="s">
        <v>6</v>
      </c>
      <c r="Z234" s="36">
        <f>Q239</f>
        <v>0</v>
      </c>
      <c r="AA234" s="33">
        <f t="shared" si="82"/>
        <v>0</v>
      </c>
      <c r="AB234" s="33">
        <f t="shared" si="83"/>
        <v>0</v>
      </c>
      <c r="AC234" s="38"/>
      <c r="AD234" s="38"/>
      <c r="AE234" s="37"/>
      <c r="AF234" s="32"/>
      <c r="AG234" s="27"/>
      <c r="AH234" s="35"/>
      <c r="AI234" s="32"/>
      <c r="AJ234" s="36"/>
      <c r="AK234" s="37"/>
      <c r="AL234" s="32"/>
      <c r="AM234" s="36"/>
      <c r="AN234" s="36"/>
    </row>
    <row r="235" spans="1:40" ht="9.75" customHeight="1" hidden="1" thickBot="1">
      <c r="A235" s="40"/>
      <c r="B235" s="41"/>
      <c r="C235" s="44"/>
      <c r="D235" s="45" t="s">
        <v>6</v>
      </c>
      <c r="E235" s="51"/>
      <c r="F235" s="33">
        <f t="shared" si="84"/>
        <v>0</v>
      </c>
      <c r="G235" s="33">
        <f t="shared" si="85"/>
        <v>0</v>
      </c>
      <c r="H235" s="46"/>
      <c r="I235" s="46"/>
      <c r="J235" s="44"/>
      <c r="K235" s="45" t="s">
        <v>6</v>
      </c>
      <c r="L235" s="41"/>
      <c r="M235" s="33">
        <f t="shared" si="86"/>
        <v>0</v>
      </c>
      <c r="N235" s="33">
        <f t="shared" si="87"/>
        <v>0</v>
      </c>
      <c r="O235" s="46"/>
      <c r="P235" s="46"/>
      <c r="Q235" s="42"/>
      <c r="R235" s="43"/>
      <c r="S235" s="43"/>
      <c r="T235" s="43"/>
      <c r="U235" s="43"/>
      <c r="V235" s="43"/>
      <c r="W235" s="43"/>
      <c r="X235" s="47">
        <f>S240</f>
        <v>0</v>
      </c>
      <c r="Y235" s="45" t="s">
        <v>6</v>
      </c>
      <c r="Z235" s="48">
        <f>Q240</f>
        <v>0</v>
      </c>
      <c r="AA235" s="33">
        <f t="shared" si="82"/>
        <v>0</v>
      </c>
      <c r="AB235" s="33">
        <f t="shared" si="83"/>
        <v>0</v>
      </c>
      <c r="AC235" s="46"/>
      <c r="AD235" s="46"/>
      <c r="AE235" s="47"/>
      <c r="AF235" s="45"/>
      <c r="AG235" s="48"/>
      <c r="AH235" s="47"/>
      <c r="AI235" s="41"/>
      <c r="AJ235" s="48"/>
      <c r="AK235" s="41"/>
      <c r="AL235" s="41"/>
      <c r="AM235" s="48"/>
      <c r="AN235" s="48"/>
    </row>
    <row r="236" spans="1:40" ht="9.75" customHeight="1" hidden="1">
      <c r="A236" s="49"/>
      <c r="B236" s="37"/>
      <c r="C236" s="31"/>
      <c r="D236" s="32" t="s">
        <v>6</v>
      </c>
      <c r="E236" s="46"/>
      <c r="F236" s="33">
        <f t="shared" si="84"/>
        <v>0</v>
      </c>
      <c r="G236" s="33">
        <f t="shared" si="85"/>
        <v>0</v>
      </c>
      <c r="H236" s="34">
        <f>SUM(F236:F240)</f>
        <v>0</v>
      </c>
      <c r="I236" s="34">
        <f>SUM(G236:G240)</f>
        <v>0</v>
      </c>
      <c r="J236" s="31"/>
      <c r="K236" s="32" t="s">
        <v>6</v>
      </c>
      <c r="L236" s="27"/>
      <c r="M236" s="33">
        <f t="shared" si="86"/>
        <v>0</v>
      </c>
      <c r="N236" s="33">
        <f t="shared" si="87"/>
        <v>0</v>
      </c>
      <c r="O236" s="34">
        <f>SUM(M236:M240)</f>
        <v>0</v>
      </c>
      <c r="P236" s="34">
        <f>SUM(N236:N240)</f>
        <v>0</v>
      </c>
      <c r="Q236" s="35"/>
      <c r="R236" s="32" t="s">
        <v>6</v>
      </c>
      <c r="S236" s="27"/>
      <c r="T236" s="33">
        <f>IF(Q236&lt;=S236,0,1)</f>
        <v>0</v>
      </c>
      <c r="U236" s="33">
        <f>IF(S236&lt;=Q236,0,1)</f>
        <v>0</v>
      </c>
      <c r="V236" s="34">
        <f>SUM(T236:T240)</f>
        <v>0</v>
      </c>
      <c r="W236" s="34">
        <f>SUM(U236:U240)</f>
        <v>0</v>
      </c>
      <c r="X236" s="28"/>
      <c r="Y236" s="29"/>
      <c r="Z236" s="30"/>
      <c r="AA236" s="30"/>
      <c r="AB236" s="30"/>
      <c r="AC236" s="30"/>
      <c r="AD236" s="30"/>
      <c r="AE236" s="53"/>
      <c r="AF236" s="32"/>
      <c r="AG236" s="27"/>
      <c r="AH236" s="35"/>
      <c r="AI236" s="27"/>
      <c r="AJ236" s="36"/>
      <c r="AK236" s="37"/>
      <c r="AL236" s="27"/>
      <c r="AM236" s="36"/>
      <c r="AN236" s="36"/>
    </row>
    <row r="237" spans="1:40" ht="9.75" customHeight="1" hidden="1">
      <c r="A237" s="26"/>
      <c r="B237" s="37"/>
      <c r="C237" s="31"/>
      <c r="D237" s="32" t="s">
        <v>6</v>
      </c>
      <c r="E237" s="46"/>
      <c r="F237" s="33">
        <f t="shared" si="84"/>
        <v>0</v>
      </c>
      <c r="G237" s="33">
        <f t="shared" si="85"/>
        <v>0</v>
      </c>
      <c r="H237" s="38">
        <f>IF(H236&lt;=I236,0,1)</f>
        <v>0</v>
      </c>
      <c r="I237" s="38">
        <f>IF(I236&lt;=H236,0,1)</f>
        <v>0</v>
      </c>
      <c r="J237" s="31"/>
      <c r="K237" s="32" t="s">
        <v>6</v>
      </c>
      <c r="L237" s="27"/>
      <c r="M237" s="33">
        <f t="shared" si="86"/>
        <v>0</v>
      </c>
      <c r="N237" s="33">
        <f t="shared" si="87"/>
        <v>0</v>
      </c>
      <c r="O237" s="38">
        <f>IF(O236&lt;=P236,0,1)</f>
        <v>0</v>
      </c>
      <c r="P237" s="38">
        <f>IF(P236&lt;=O236,0,1)</f>
        <v>0</v>
      </c>
      <c r="Q237" s="35"/>
      <c r="R237" s="32" t="s">
        <v>6</v>
      </c>
      <c r="S237" s="27"/>
      <c r="T237" s="33">
        <f>IF(Q237&lt;=S237,0,1)</f>
        <v>0</v>
      </c>
      <c r="U237" s="33">
        <f>IF(S237&lt;=Q237,0,1)</f>
        <v>0</v>
      </c>
      <c r="V237" s="38">
        <f>IF(V236&lt;=W236,0,1)</f>
        <v>0</v>
      </c>
      <c r="W237" s="38">
        <f>IF(W236&lt;=V236,0,1)</f>
        <v>0</v>
      </c>
      <c r="X237" s="28"/>
      <c r="Y237" s="30"/>
      <c r="Z237" s="30"/>
      <c r="AA237" s="30"/>
      <c r="AB237" s="30"/>
      <c r="AC237" s="30"/>
      <c r="AD237" s="30"/>
      <c r="AE237" s="35"/>
      <c r="AF237" s="32"/>
      <c r="AG237" s="27"/>
      <c r="AH237" s="35"/>
      <c r="AI237" s="32"/>
      <c r="AJ237" s="36"/>
      <c r="AK237" s="37"/>
      <c r="AL237" s="32"/>
      <c r="AM237" s="36"/>
      <c r="AN237" s="36"/>
    </row>
    <row r="238" spans="1:40" ht="9.75" customHeight="1" hidden="1">
      <c r="A238" s="26">
        <v>4</v>
      </c>
      <c r="B238" s="37"/>
      <c r="C238" s="31"/>
      <c r="D238" s="32" t="s">
        <v>6</v>
      </c>
      <c r="E238" s="46"/>
      <c r="F238" s="33">
        <f t="shared" si="84"/>
        <v>0</v>
      </c>
      <c r="G238" s="33">
        <f t="shared" si="85"/>
        <v>0</v>
      </c>
      <c r="H238" s="38"/>
      <c r="I238" s="38"/>
      <c r="J238" s="31"/>
      <c r="K238" s="32" t="s">
        <v>6</v>
      </c>
      <c r="L238" s="27"/>
      <c r="M238" s="33">
        <f t="shared" si="86"/>
        <v>0</v>
      </c>
      <c r="N238" s="33">
        <f t="shared" si="87"/>
        <v>0</v>
      </c>
      <c r="O238" s="38"/>
      <c r="P238" s="38"/>
      <c r="Q238" s="35"/>
      <c r="R238" s="32" t="s">
        <v>6</v>
      </c>
      <c r="S238" s="27"/>
      <c r="T238" s="33">
        <f>IF(Q238&lt;=S238,0,1)</f>
        <v>0</v>
      </c>
      <c r="U238" s="33">
        <f>IF(S238&lt;=Q238,0,1)</f>
        <v>0</v>
      </c>
      <c r="V238" s="38"/>
      <c r="W238" s="38"/>
      <c r="X238" s="28"/>
      <c r="Y238" s="30"/>
      <c r="Z238" s="52"/>
      <c r="AA238" s="30"/>
      <c r="AB238" s="30"/>
      <c r="AC238" s="30"/>
      <c r="AD238" s="30"/>
      <c r="AE238" s="37">
        <f>SUM(C236,C237,C238,C239,C240,J236,J237,J238,J239,J240,Q236,Q237,Q238,Q239,Q240,X236,X237,X238,X239,X240)</f>
        <v>0</v>
      </c>
      <c r="AF238" s="32" t="s">
        <v>6</v>
      </c>
      <c r="AG238" s="27">
        <f>SUM(E236,E237,E238,E239,E240,L236,L237,L238,L239,L240,S236,S237,S238,S239,S240,Z236,Z237,Z238,Z239,Z240)</f>
        <v>0</v>
      </c>
      <c r="AH238" s="35">
        <f>H236+O236+V236+AC236</f>
        <v>0</v>
      </c>
      <c r="AI238" s="32" t="s">
        <v>6</v>
      </c>
      <c r="AJ238" s="36">
        <f>I236+P236+W236+AD236</f>
        <v>0</v>
      </c>
      <c r="AK238" s="37">
        <f>H237+O237+V237+AC237</f>
        <v>0</v>
      </c>
      <c r="AL238" s="32" t="s">
        <v>6</v>
      </c>
      <c r="AM238" s="36">
        <f>I237+P237+W237+AD237</f>
        <v>0</v>
      </c>
      <c r="AN238" s="36"/>
    </row>
    <row r="239" spans="1:40" ht="9.75" customHeight="1" hidden="1">
      <c r="A239" s="26"/>
      <c r="B239" s="37"/>
      <c r="C239" s="31"/>
      <c r="D239" s="32" t="s">
        <v>6</v>
      </c>
      <c r="E239" s="46"/>
      <c r="F239" s="33">
        <f t="shared" si="84"/>
        <v>0</v>
      </c>
      <c r="G239" s="33">
        <f t="shared" si="85"/>
        <v>0</v>
      </c>
      <c r="H239" s="38"/>
      <c r="I239" s="38"/>
      <c r="J239" s="31"/>
      <c r="K239" s="32" t="s">
        <v>6</v>
      </c>
      <c r="L239" s="27"/>
      <c r="M239" s="33">
        <f t="shared" si="86"/>
        <v>0</v>
      </c>
      <c r="N239" s="33">
        <f t="shared" si="87"/>
        <v>0</v>
      </c>
      <c r="O239" s="38"/>
      <c r="P239" s="38"/>
      <c r="Q239" s="35"/>
      <c r="R239" s="32" t="s">
        <v>6</v>
      </c>
      <c r="S239" s="27"/>
      <c r="T239" s="33">
        <f>IF(Q239&lt;=S239,0,1)</f>
        <v>0</v>
      </c>
      <c r="U239" s="33">
        <f>IF(S239&lt;=Q239,0,1)</f>
        <v>0</v>
      </c>
      <c r="V239" s="38"/>
      <c r="W239" s="38"/>
      <c r="X239" s="28"/>
      <c r="Y239" s="30"/>
      <c r="Z239" s="30"/>
      <c r="AA239" s="30"/>
      <c r="AB239" s="30"/>
      <c r="AC239" s="30"/>
      <c r="AD239" s="30"/>
      <c r="AE239" s="35"/>
      <c r="AF239" s="32"/>
      <c r="AG239" s="27"/>
      <c r="AH239" s="35"/>
      <c r="AI239" s="32"/>
      <c r="AJ239" s="36"/>
      <c r="AK239" s="37"/>
      <c r="AL239" s="32"/>
      <c r="AM239" s="36"/>
      <c r="AN239" s="36"/>
    </row>
    <row r="240" spans="1:40" ht="9.75" customHeight="1" hidden="1" thickBot="1">
      <c r="A240" s="40"/>
      <c r="B240" s="41"/>
      <c r="C240" s="44"/>
      <c r="D240" s="45" t="s">
        <v>6</v>
      </c>
      <c r="E240" s="51"/>
      <c r="F240" s="33">
        <f t="shared" si="84"/>
        <v>0</v>
      </c>
      <c r="G240" s="33">
        <f t="shared" si="85"/>
        <v>0</v>
      </c>
      <c r="H240" s="46"/>
      <c r="I240" s="46"/>
      <c r="J240" s="44"/>
      <c r="K240" s="45" t="s">
        <v>6</v>
      </c>
      <c r="L240" s="41"/>
      <c r="M240" s="33">
        <f t="shared" si="86"/>
        <v>0</v>
      </c>
      <c r="N240" s="33">
        <f t="shared" si="87"/>
        <v>0</v>
      </c>
      <c r="O240" s="46"/>
      <c r="P240" s="46"/>
      <c r="Q240" s="47"/>
      <c r="R240" s="45" t="s">
        <v>6</v>
      </c>
      <c r="S240" s="41"/>
      <c r="T240" s="33">
        <f>IF(Q240&lt;=S240,0,1)</f>
        <v>0</v>
      </c>
      <c r="U240" s="33">
        <f>IF(S240&lt;=Q240,0,1)</f>
        <v>0</v>
      </c>
      <c r="V240" s="46"/>
      <c r="W240" s="46"/>
      <c r="X240" s="42"/>
      <c r="Y240" s="43"/>
      <c r="Z240" s="43"/>
      <c r="AA240" s="43"/>
      <c r="AB240" s="43"/>
      <c r="AC240" s="43"/>
      <c r="AD240" s="43"/>
      <c r="AE240" s="47"/>
      <c r="AF240" s="45"/>
      <c r="AG240" s="48"/>
      <c r="AH240" s="47"/>
      <c r="AI240" s="41"/>
      <c r="AJ240" s="48"/>
      <c r="AK240" s="41"/>
      <c r="AL240" s="41"/>
      <c r="AM240" s="48"/>
      <c r="AN240" s="48"/>
    </row>
    <row r="241" ht="16.5" customHeight="1"/>
  </sheetData>
  <printOptions horizontalCentered="1"/>
  <pageMargins left="0.1968503937007874" right="0.1968503937007874" top="1.968503937007874" bottom="1.5748031496062993" header="0.7086614173228347" footer="0.7086614173228347"/>
  <pageSetup horizontalDpi="360" verticalDpi="360" orientation="portrait" paperSize="9" scale="85" r:id="rId1"/>
  <headerFooter alignWithMargins="0">
    <oddHeader>&amp;C&amp;"Times New Roman CE,Normál"Tollaslabda Diákolimpia
Országos Döntő
IV. korcsoport fiú egyes&amp;RDebrecen, Oláh G. uti Sportcsarnok
2003. április 11-13.</oddHeader>
    <oddFooter>&amp;CHorváth Attila
vb. elnöke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Bánhegyi Gábor</dc:creator>
  <cp:keywords/>
  <dc:description/>
  <cp:lastModifiedBy>MTSZ</cp:lastModifiedBy>
  <cp:lastPrinted>2003-04-13T06:55:18Z</cp:lastPrinted>
  <dcterms:created xsi:type="dcterms:W3CDTF">2000-10-06T21:53:27Z</dcterms:created>
  <dcterms:modified xsi:type="dcterms:W3CDTF">2003-04-14T12:15:25Z</dcterms:modified>
  <cp:category/>
  <cp:version/>
  <cp:contentType/>
  <cp:contentStatus/>
</cp:coreProperties>
</file>